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D:\Dokumenti\URAD 2020\POPISI DEL\"/>
    </mc:Choice>
  </mc:AlternateContent>
  <xr:revisionPtr revIDLastSave="0" documentId="8_{5DF87F48-119D-4193-8496-1E2AA5F73BB3}" xr6:coauthVersionLast="45" xr6:coauthVersionMax="45" xr10:uidLastSave="{00000000-0000-0000-0000-000000000000}"/>
  <bookViews>
    <workbookView xWindow="1860" yWindow="1860" windowWidth="21600" windowHeight="11385" xr2:uid="{00000000-000D-0000-FFFF-FFFF00000000}"/>
  </bookViews>
  <sheets>
    <sheet name="popi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3" l="1"/>
  <c r="F23" i="3"/>
  <c r="F21" i="3"/>
  <c r="F19" i="3" l="1"/>
  <c r="F9" i="3"/>
  <c r="F11" i="3"/>
  <c r="F15" i="3"/>
  <c r="F17" i="3"/>
  <c r="F7" i="3"/>
  <c r="F25" i="3" l="1"/>
  <c r="F26" i="3" l="1"/>
  <c r="F27" i="3" s="1"/>
</calcChain>
</file>

<file path=xl/sharedStrings.xml><?xml version="1.0" encoding="utf-8"?>
<sst xmlns="http://schemas.openxmlformats.org/spreadsheetml/2006/main" count="35" uniqueCount="30">
  <si>
    <t>Zap. št.</t>
  </si>
  <si>
    <t>opis</t>
  </si>
  <si>
    <t>enota</t>
  </si>
  <si>
    <t>količina</t>
  </si>
  <si>
    <t>cena</t>
  </si>
  <si>
    <t>znesek</t>
  </si>
  <si>
    <t>Skupaj:</t>
  </si>
  <si>
    <t>DDV :</t>
  </si>
  <si>
    <t>Skupaj z DDV:</t>
  </si>
  <si>
    <t>3.</t>
  </si>
  <si>
    <t>4.</t>
  </si>
  <si>
    <t>5.</t>
  </si>
  <si>
    <t>POPIS DEL: Ureditev parkirišča pri igrišču na Jediščici</t>
  </si>
  <si>
    <t xml:space="preserve">Dobava in polaganje vrtnih robnikov debeline 5 cm (zgoraj ravni), kpl z armaturo, betonom. </t>
  </si>
  <si>
    <t>Popravilo oz. ojačanje INOX pokrova na vodovodnem jašku dimenzije 100x70 cm.</t>
  </si>
  <si>
    <t>kos</t>
  </si>
  <si>
    <t xml:space="preserve">Izvedba podlage iz armiranega betona debeline 10 cm, ter dobava in polaganje kulir plošč sive barve dimenzije 40x40 cm, komplet s fugiranjem.  </t>
  </si>
  <si>
    <t>Dobava zemlje-humusa v deb 20 cm kpl z razgrinjanjem, valjanjem ter sejanjem travne mešanice.</t>
  </si>
  <si>
    <t>6.</t>
  </si>
  <si>
    <r>
      <t>m</t>
    </r>
    <r>
      <rPr>
        <vertAlign val="superscript"/>
        <sz val="10"/>
        <rFont val="Tahoma"/>
        <family val="2"/>
      </rPr>
      <t>2</t>
    </r>
  </si>
  <si>
    <r>
      <t>m</t>
    </r>
    <r>
      <rPr>
        <vertAlign val="superscript"/>
        <sz val="10"/>
        <rFont val="Tahoma"/>
        <family val="2"/>
      </rPr>
      <t>1</t>
    </r>
  </si>
  <si>
    <t>7.</t>
  </si>
  <si>
    <t>Barvanje lesene ute-brunarice - zunanje stene, fasada, barva odporna na UV žarke.</t>
  </si>
  <si>
    <t>8.</t>
  </si>
  <si>
    <t xml:space="preserve">Izdelava finega planuma pred asfaltiranjem z natačnosto + - 1 cm.  </t>
  </si>
  <si>
    <t>9.</t>
  </si>
  <si>
    <t>Ročno asfaltiranje parkirišča z AC 22 base B 50/70 A3 v debelini 5cm in AC 8 surf B 50/70 A3 v debelini 3cm.</t>
  </si>
  <si>
    <t>Strojno-ročni izkop globine 60 cm z nakladanjem in odvozom na deponijo kpl s plačilom komunalne takse</t>
  </si>
  <si>
    <r>
      <t>m</t>
    </r>
    <r>
      <rPr>
        <vertAlign val="superscript"/>
        <sz val="10"/>
        <rFont val="Tahoma"/>
        <family val="2"/>
      </rPr>
      <t>3</t>
    </r>
  </si>
  <si>
    <t>Dobava in vgrajevanje tampona 0-32 mm v debelini 60 cm kpl z utrjevanjem po plasteh v debelini 20cm.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</si>
</sst>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0.0%"/>
  </numFmts>
  <fonts count="9" x14ac:knownFonts="1">
    <font>
      <sz val="10"/>
      <name val="Arial CE"/>
      <charset val="238"/>
    </font>
    <font>
      <sz val="8"/>
      <name val="Arial CE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10"/>
      <name val="Tahoma"/>
      <family val="2"/>
    </font>
    <font>
      <vertAlign val="superscript"/>
      <sz val="10"/>
      <name val="Tahoma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justify" vertical="center" wrapText="1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164" fontId="4" fillId="0" borderId="1" xfId="0" applyNumberFormat="1" applyFont="1" applyBorder="1"/>
    <xf numFmtId="4" fontId="3" fillId="0" borderId="0" xfId="0" applyNumberFormat="1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165" fontId="4" fillId="0" borderId="1" xfId="0" applyNumberFormat="1" applyFont="1" applyBorder="1" applyAlignment="1">
      <alignment horizontal="right" vertical="top" wrapText="1"/>
    </xf>
    <xf numFmtId="164" fontId="4" fillId="0" borderId="0" xfId="0" applyNumberFormat="1" applyFont="1"/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/>
    </xf>
    <xf numFmtId="164" fontId="4" fillId="0" borderId="4" xfId="0" applyNumberFormat="1" applyFont="1" applyBorder="1"/>
    <xf numFmtId="0" fontId="3" fillId="0" borderId="0" xfId="0" applyFont="1" applyBorder="1"/>
    <xf numFmtId="164" fontId="3" fillId="0" borderId="0" xfId="0" applyNumberFormat="1" applyFont="1" applyBorder="1"/>
    <xf numFmtId="164" fontId="2" fillId="0" borderId="0" xfId="0" applyNumberFormat="1" applyFont="1" applyBorder="1"/>
    <xf numFmtId="0" fontId="6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/>
    <xf numFmtId="0" fontId="2" fillId="0" borderId="0" xfId="0" applyFont="1" applyAlignment="1"/>
  </cellXfs>
  <cellStyles count="1">
    <cellStyle name="Navad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topLeftCell="A4" zoomScaleNormal="100" workbookViewId="0">
      <selection activeCell="I11" sqref="I11"/>
    </sheetView>
  </sheetViews>
  <sheetFormatPr defaultColWidth="10.85546875" defaultRowHeight="12.75" x14ac:dyDescent="0.2"/>
  <cols>
    <col min="1" max="1" width="7.5703125" style="2" customWidth="1"/>
    <col min="2" max="2" width="45.85546875" style="2" customWidth="1"/>
    <col min="3" max="3" width="6.140625" style="2" customWidth="1"/>
    <col min="4" max="4" width="9.5703125" style="2" customWidth="1"/>
    <col min="5" max="5" width="11.42578125" style="2" customWidth="1"/>
    <col min="6" max="6" width="15.5703125" style="3" customWidth="1"/>
    <col min="7" max="255" width="8.85546875" style="2" customWidth="1"/>
    <col min="256" max="16384" width="10.85546875" style="2"/>
  </cols>
  <sheetData>
    <row r="1" spans="1:7" x14ac:dyDescent="0.2">
      <c r="A1" s="1"/>
    </row>
    <row r="2" spans="1:7" x14ac:dyDescent="0.2">
      <c r="A2" s="49" t="s">
        <v>12</v>
      </c>
      <c r="B2" s="49"/>
    </row>
    <row r="3" spans="1:7" x14ac:dyDescent="0.2">
      <c r="A3" s="1"/>
    </row>
    <row r="4" spans="1:7" ht="14.25" x14ac:dyDescent="0.2">
      <c r="A4" s="1"/>
      <c r="B4" s="4"/>
      <c r="C4" s="4"/>
      <c r="D4" s="4"/>
      <c r="E4" s="4"/>
      <c r="F4" s="5"/>
    </row>
    <row r="5" spans="1:7" ht="14.25" x14ac:dyDescent="0.2">
      <c r="A5" s="4"/>
      <c r="B5" s="4"/>
      <c r="C5" s="4"/>
      <c r="D5" s="4"/>
      <c r="E5" s="4"/>
      <c r="F5" s="5"/>
    </row>
    <row r="6" spans="1:7" x14ac:dyDescent="0.2">
      <c r="A6" s="6" t="s">
        <v>0</v>
      </c>
      <c r="B6" s="7" t="s">
        <v>1</v>
      </c>
      <c r="C6" s="7" t="s">
        <v>2</v>
      </c>
      <c r="D6" s="8" t="s">
        <v>3</v>
      </c>
      <c r="E6" s="8" t="s">
        <v>4</v>
      </c>
      <c r="F6" s="9" t="s">
        <v>5</v>
      </c>
    </row>
    <row r="7" spans="1:7" ht="25.5" x14ac:dyDescent="0.2">
      <c r="A7" s="10">
        <v>1</v>
      </c>
      <c r="B7" s="45" t="s">
        <v>27</v>
      </c>
      <c r="C7" s="11" t="s">
        <v>28</v>
      </c>
      <c r="D7" s="16">
        <v>240</v>
      </c>
      <c r="E7" s="12"/>
      <c r="F7" s="13">
        <f>D7*E7</f>
        <v>0</v>
      </c>
    </row>
    <row r="8" spans="1:7" x14ac:dyDescent="0.2">
      <c r="A8" s="15"/>
      <c r="B8" s="46"/>
      <c r="C8" s="16"/>
      <c r="D8" s="16"/>
      <c r="E8" s="16"/>
      <c r="F8" s="13"/>
    </row>
    <row r="9" spans="1:7" ht="25.5" x14ac:dyDescent="0.2">
      <c r="A9" s="14">
        <v>2</v>
      </c>
      <c r="B9" s="45" t="s">
        <v>29</v>
      </c>
      <c r="C9" s="11" t="s">
        <v>28</v>
      </c>
      <c r="D9" s="16">
        <v>240</v>
      </c>
      <c r="E9" s="16"/>
      <c r="F9" s="13">
        <f t="shared" ref="F9:F19" si="0">D9*E9</f>
        <v>0</v>
      </c>
    </row>
    <row r="10" spans="1:7" x14ac:dyDescent="0.2">
      <c r="A10" s="14"/>
      <c r="B10" s="45"/>
      <c r="C10" s="11"/>
      <c r="D10" s="16"/>
      <c r="E10" s="16"/>
      <c r="F10" s="13"/>
    </row>
    <row r="11" spans="1:7" ht="25.5" x14ac:dyDescent="0.2">
      <c r="A11" s="14" t="s">
        <v>9</v>
      </c>
      <c r="B11" s="45" t="s">
        <v>13</v>
      </c>
      <c r="C11" s="11" t="s">
        <v>20</v>
      </c>
      <c r="D11" s="16">
        <v>19</v>
      </c>
      <c r="E11" s="16"/>
      <c r="F11" s="13">
        <f t="shared" si="0"/>
        <v>0</v>
      </c>
    </row>
    <row r="12" spans="1:7" x14ac:dyDescent="0.2">
      <c r="A12" s="14"/>
      <c r="B12" s="45"/>
      <c r="C12" s="11"/>
      <c r="D12" s="16"/>
      <c r="E12" s="16"/>
      <c r="F12" s="13"/>
    </row>
    <row r="13" spans="1:7" ht="25.5" x14ac:dyDescent="0.2">
      <c r="A13" s="14" t="s">
        <v>10</v>
      </c>
      <c r="B13" s="45" t="s">
        <v>14</v>
      </c>
      <c r="C13" s="11" t="s">
        <v>15</v>
      </c>
      <c r="D13" s="16">
        <v>1</v>
      </c>
      <c r="E13" s="16"/>
      <c r="F13" s="13">
        <f t="shared" si="0"/>
        <v>0</v>
      </c>
    </row>
    <row r="14" spans="1:7" x14ac:dyDescent="0.2">
      <c r="A14" s="14"/>
      <c r="B14" s="47"/>
      <c r="C14" s="17"/>
      <c r="D14" s="16"/>
      <c r="E14" s="16"/>
      <c r="F14" s="13"/>
    </row>
    <row r="15" spans="1:7" ht="38.25" x14ac:dyDescent="0.2">
      <c r="A15" s="14" t="s">
        <v>11</v>
      </c>
      <c r="B15" s="45" t="s">
        <v>16</v>
      </c>
      <c r="C15" s="11" t="s">
        <v>19</v>
      </c>
      <c r="D15" s="16">
        <v>1</v>
      </c>
      <c r="E15" s="16"/>
      <c r="F15" s="13">
        <f t="shared" si="0"/>
        <v>0</v>
      </c>
      <c r="G15" s="28"/>
    </row>
    <row r="16" spans="1:7" x14ac:dyDescent="0.2">
      <c r="A16" s="14"/>
      <c r="B16" s="45"/>
      <c r="C16" s="11"/>
      <c r="D16" s="16"/>
      <c r="E16" s="16"/>
      <c r="F16" s="13"/>
      <c r="G16" s="28"/>
    </row>
    <row r="17" spans="1:11" ht="38.25" x14ac:dyDescent="0.25">
      <c r="A17" s="14" t="s">
        <v>18</v>
      </c>
      <c r="B17" s="45" t="s">
        <v>17</v>
      </c>
      <c r="C17" s="11" t="s">
        <v>19</v>
      </c>
      <c r="D17" s="16">
        <v>30</v>
      </c>
      <c r="E17" s="16"/>
      <c r="F17" s="13">
        <f t="shared" si="0"/>
        <v>0</v>
      </c>
      <c r="K17" s="48"/>
    </row>
    <row r="18" spans="1:11" x14ac:dyDescent="0.2">
      <c r="A18" s="14"/>
      <c r="B18" s="45"/>
      <c r="C18" s="11"/>
      <c r="D18" s="16"/>
      <c r="E18" s="16"/>
      <c r="F18" s="13"/>
    </row>
    <row r="19" spans="1:11" ht="25.5" x14ac:dyDescent="0.2">
      <c r="A19" s="14" t="s">
        <v>21</v>
      </c>
      <c r="B19" s="45" t="s">
        <v>22</v>
      </c>
      <c r="C19" s="11" t="s">
        <v>19</v>
      </c>
      <c r="D19" s="16">
        <v>90</v>
      </c>
      <c r="E19" s="16"/>
      <c r="F19" s="13">
        <f t="shared" si="0"/>
        <v>0</v>
      </c>
    </row>
    <row r="20" spans="1:11" x14ac:dyDescent="0.2">
      <c r="A20" s="14"/>
      <c r="B20" s="45"/>
      <c r="C20" s="11"/>
      <c r="D20" s="16"/>
      <c r="E20" s="16"/>
      <c r="F20" s="13"/>
    </row>
    <row r="21" spans="1:11" ht="25.5" x14ac:dyDescent="0.2">
      <c r="A21" s="14" t="s">
        <v>23</v>
      </c>
      <c r="B21" s="45" t="s">
        <v>24</v>
      </c>
      <c r="C21" s="11" t="s">
        <v>19</v>
      </c>
      <c r="D21" s="16">
        <v>400</v>
      </c>
      <c r="E21" s="16"/>
      <c r="F21" s="13">
        <f t="shared" ref="F21" si="1">D21*E21</f>
        <v>0</v>
      </c>
    </row>
    <row r="22" spans="1:11" x14ac:dyDescent="0.2">
      <c r="A22" s="14"/>
      <c r="B22" s="45"/>
      <c r="C22" s="11"/>
      <c r="D22" s="16"/>
      <c r="E22" s="16"/>
      <c r="F22" s="13"/>
    </row>
    <row r="23" spans="1:11" ht="38.25" x14ac:dyDescent="0.2">
      <c r="A23" s="14" t="s">
        <v>25</v>
      </c>
      <c r="B23" s="45" t="s">
        <v>26</v>
      </c>
      <c r="C23" s="11" t="s">
        <v>19</v>
      </c>
      <c r="D23" s="16">
        <v>400</v>
      </c>
      <c r="E23" s="16"/>
      <c r="F23" s="13">
        <f t="shared" ref="F23" si="2">D23*E23</f>
        <v>0</v>
      </c>
    </row>
    <row r="24" spans="1:11" ht="14.25" customHeight="1" x14ac:dyDescent="0.2">
      <c r="A24" s="19"/>
      <c r="B24" s="20"/>
      <c r="C24" s="21"/>
      <c r="D24" s="22"/>
      <c r="E24" s="22"/>
      <c r="F24" s="23"/>
    </row>
    <row r="25" spans="1:11" ht="14.25" x14ac:dyDescent="0.2">
      <c r="A25" s="24"/>
      <c r="B25" s="25"/>
      <c r="C25" s="26"/>
      <c r="D25" s="43" t="s">
        <v>6</v>
      </c>
      <c r="E25" s="43"/>
      <c r="F25" s="27">
        <f>SUM(F7:F24)</f>
        <v>0</v>
      </c>
      <c r="J25" s="18"/>
    </row>
    <row r="26" spans="1:11" ht="14.25" x14ac:dyDescent="0.2">
      <c r="A26" s="29"/>
      <c r="B26" s="30"/>
      <c r="C26" s="31"/>
      <c r="D26" s="43" t="s">
        <v>7</v>
      </c>
      <c r="E26" s="32">
        <v>0.22</v>
      </c>
      <c r="F26" s="33">
        <f>F25*0.22</f>
        <v>0</v>
      </c>
    </row>
    <row r="27" spans="1:11" ht="28.5" x14ac:dyDescent="0.2">
      <c r="A27" s="34"/>
      <c r="B27" s="35"/>
      <c r="C27" s="36"/>
      <c r="D27" s="44" t="s">
        <v>8</v>
      </c>
      <c r="E27" s="44"/>
      <c r="F27" s="37">
        <f>F25+F26</f>
        <v>0</v>
      </c>
    </row>
    <row r="28" spans="1:11" x14ac:dyDescent="0.2">
      <c r="E28" s="28"/>
    </row>
    <row r="29" spans="1:11" x14ac:dyDescent="0.2">
      <c r="E29" s="38"/>
      <c r="F29" s="39"/>
    </row>
    <row r="30" spans="1:11" x14ac:dyDescent="0.2">
      <c r="E30" s="38"/>
      <c r="F30" s="40"/>
    </row>
    <row r="31" spans="1:11" x14ac:dyDescent="0.2">
      <c r="E31" s="38"/>
      <c r="F31" s="40"/>
    </row>
    <row r="32" spans="1:11" x14ac:dyDescent="0.2">
      <c r="B32" s="41"/>
      <c r="E32" s="38"/>
      <c r="F32" s="40"/>
    </row>
    <row r="33" spans="2:6" x14ac:dyDescent="0.2">
      <c r="E33" s="38"/>
      <c r="F33" s="39"/>
    </row>
    <row r="34" spans="2:6" x14ac:dyDescent="0.2">
      <c r="E34" s="38"/>
      <c r="F34" s="39"/>
    </row>
    <row r="35" spans="2:6" x14ac:dyDescent="0.2">
      <c r="B35" s="42"/>
      <c r="E35" s="38"/>
      <c r="F35" s="39"/>
    </row>
  </sheetData>
  <mergeCells count="1">
    <mergeCell ref="A2:B2"/>
  </mergeCells>
  <phoneticPr fontId="1" type="noConversion"/>
  <pageMargins left="0.7" right="0.7" top="0.75" bottom="0.75" header="0.3" footer="0.3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popis</vt:lpstr>
    </vt:vector>
  </TitlesOfParts>
  <Company>Cestno podjetje Novo mesto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Hribar</dc:creator>
  <cp:lastModifiedBy>petrabudja</cp:lastModifiedBy>
  <cp:lastPrinted>2020-08-23T15:51:39Z</cp:lastPrinted>
  <dcterms:created xsi:type="dcterms:W3CDTF">1996-11-20T08:37:22Z</dcterms:created>
  <dcterms:modified xsi:type="dcterms:W3CDTF">2020-09-29T11:29:37Z</dcterms:modified>
</cp:coreProperties>
</file>