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695" windowHeight="6930" activeTab="0"/>
  </bookViews>
  <sheets>
    <sheet name="POPIS DEL" sheetId="1" r:id="rId1"/>
    <sheet name="List2" sheetId="2" r:id="rId2"/>
    <sheet name="List3" sheetId="3" r:id="rId3"/>
  </sheets>
  <definedNames>
    <definedName name="_xlnm.Print_Area" localSheetId="0">'POPIS DEL'!$B$1:$H$30</definedName>
  </definedNames>
  <calcPr fullCalcOnLoad="1"/>
</workbook>
</file>

<file path=xl/sharedStrings.xml><?xml version="1.0" encoding="utf-8"?>
<sst xmlns="http://schemas.openxmlformats.org/spreadsheetml/2006/main" count="50" uniqueCount="40">
  <si>
    <t xml:space="preserve">POPIS DEL </t>
  </si>
  <si>
    <t>C.</t>
  </si>
  <si>
    <t>1.</t>
  </si>
  <si>
    <t>B.</t>
  </si>
  <si>
    <t>1.0</t>
  </si>
  <si>
    <t>kos</t>
  </si>
  <si>
    <t>1*</t>
  </si>
  <si>
    <t>PRIPRAVLJALNA DELA</t>
  </si>
  <si>
    <t>PRIPRAVLJALNA DELA SKUPAJ</t>
  </si>
  <si>
    <t>2.0</t>
  </si>
  <si>
    <t>1.1.</t>
  </si>
  <si>
    <t>2.1.</t>
  </si>
  <si>
    <t>2.2.</t>
  </si>
  <si>
    <t>2.3.</t>
  </si>
  <si>
    <t>Priprava gradbišča</t>
  </si>
  <si>
    <t>EM</t>
  </si>
  <si>
    <t>Količina</t>
  </si>
  <si>
    <t>EUR</t>
  </si>
  <si>
    <t>Cena</t>
  </si>
  <si>
    <t xml:space="preserve">GRADBENA DELA SKUPAJ </t>
  </si>
  <si>
    <t xml:space="preserve">S K U P A J </t>
  </si>
  <si>
    <t xml:space="preserve">D D V  22% </t>
  </si>
  <si>
    <t xml:space="preserve">S K U P A J  z  DDV-jem </t>
  </si>
  <si>
    <t>Rušitev in spravilo:</t>
  </si>
  <si>
    <t>Drevo 30 - 50 cm</t>
  </si>
  <si>
    <t>Drevo 50 - 100 cm</t>
  </si>
  <si>
    <t>Drevo nad 100 cm</t>
  </si>
  <si>
    <t xml:space="preserve">Uporaba avtodvigala </t>
  </si>
  <si>
    <t xml:space="preserve">Traktor z vitlo za vlek debel ter vej </t>
  </si>
  <si>
    <t>Odvoz in mletje lesnega materiala</t>
  </si>
  <si>
    <t>kpl</t>
  </si>
  <si>
    <t>DELA SKUPAJ</t>
  </si>
  <si>
    <t>Rušitev in spravilo dreves na zeljišču parc. št. 1314 k.o. Novo mesto</t>
  </si>
  <si>
    <t>2.4.</t>
  </si>
  <si>
    <t>2.5.</t>
  </si>
  <si>
    <t>2.6.</t>
  </si>
  <si>
    <t>2.7.</t>
  </si>
  <si>
    <t>2.</t>
  </si>
  <si>
    <t>Drevje debeline od 10 -30 cm</t>
  </si>
  <si>
    <t>Stopnja DDV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</si>
</sst>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True&quot;;&quot;True&quot;;&quot;False&quot;"/>
    <numFmt numFmtId="189" formatCode="&quot;On&quot;;&quot;On&quot;;&quot;Off&quot;"/>
    <numFmt numFmtId="190" formatCode="0.0"/>
    <numFmt numFmtId="191" formatCode="#,##0.00_ ;\-#,##0.00\ "/>
    <numFmt numFmtId="192" formatCode="[$€-2]\ #,##0.00_);[Red]\([$€-2]\ #,##0.00\)"/>
    <numFmt numFmtId="193" formatCode="#,##0.000"/>
    <numFmt numFmtId="194" formatCode="#,##0.0000"/>
  </numFmts>
  <fonts count="46">
    <font>
      <sz val="10"/>
      <name val="Arial"/>
      <family val="0"/>
    </font>
    <font>
      <b/>
      <sz val="11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0"/>
    </font>
    <font>
      <sz val="11"/>
      <color indexed="10"/>
      <name val="Arial CE"/>
      <family val="0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21" borderId="8" applyNumberFormat="0" applyAlignment="0" applyProtection="0"/>
    <xf numFmtId="0" fontId="42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49">
    <xf numFmtId="0" fontId="0" fillId="0" borderId="0" xfId="0" applyAlignment="1">
      <alignment/>
    </xf>
    <xf numFmtId="4" fontId="1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49" fontId="1" fillId="0" borderId="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/>
    </xf>
    <xf numFmtId="4" fontId="1" fillId="0" borderId="10" xfId="59" applyNumberFormat="1" applyFont="1" applyBorder="1" applyAlignment="1">
      <alignment horizontal="right"/>
    </xf>
    <xf numFmtId="49" fontId="4" fillId="0" borderId="10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/>
    </xf>
    <xf numFmtId="49" fontId="1" fillId="0" borderId="11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left"/>
    </xf>
    <xf numFmtId="4" fontId="1" fillId="0" borderId="10" xfId="0" applyNumberFormat="1" applyFont="1" applyBorder="1" applyAlignment="1">
      <alignment horizontal="right"/>
    </xf>
    <xf numFmtId="49" fontId="45" fillId="0" borderId="11" xfId="0" applyNumberFormat="1" applyFont="1" applyBorder="1" applyAlignment="1">
      <alignment vertical="top"/>
    </xf>
    <xf numFmtId="49" fontId="4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justify" wrapText="1"/>
    </xf>
    <xf numFmtId="4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vertical="top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193" fontId="2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1" fillId="0" borderId="0" xfId="0" applyFont="1" applyFill="1" applyBorder="1" applyAlignment="1">
      <alignment vertical="top"/>
    </xf>
    <xf numFmtId="19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49" fontId="1" fillId="0" borderId="10" xfId="0" applyNumberFormat="1" applyFont="1" applyBorder="1" applyAlignment="1">
      <alignment horizontal="left" vertical="center"/>
    </xf>
    <xf numFmtId="9" fontId="4" fillId="0" borderId="10" xfId="43" applyFont="1" applyBorder="1" applyAlignment="1">
      <alignment/>
    </xf>
    <xf numFmtId="9" fontId="1" fillId="0" borderId="10" xfId="43" applyFont="1" applyBorder="1" applyAlignment="1">
      <alignment/>
    </xf>
    <xf numFmtId="9" fontId="2" fillId="0" borderId="10" xfId="43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view="pageBreakPreview" zoomScaleSheetLayoutView="100" zoomScalePageLayoutView="0" workbookViewId="0" topLeftCell="B1">
      <selection activeCell="B3" sqref="B3:H3"/>
    </sheetView>
  </sheetViews>
  <sheetFormatPr defaultColWidth="9.140625" defaultRowHeight="12.75"/>
  <cols>
    <col min="1" max="1" width="9.140625" style="2" customWidth="1"/>
    <col min="2" max="2" width="17.8515625" style="2" customWidth="1"/>
    <col min="3" max="3" width="34.140625" style="2" customWidth="1"/>
    <col min="4" max="4" width="9.140625" style="4" customWidth="1"/>
    <col min="5" max="6" width="9.140625" style="2" customWidth="1"/>
    <col min="7" max="7" width="14.421875" style="2" customWidth="1"/>
    <col min="8" max="8" width="13.57421875" style="2" customWidth="1"/>
    <col min="9" max="16384" width="9.140625" style="2" customWidth="1"/>
  </cols>
  <sheetData>
    <row r="1" ht="15">
      <c r="C1" s="3" t="s">
        <v>0</v>
      </c>
    </row>
    <row r="3" spans="2:8" ht="53.25" customHeight="1">
      <c r="B3" s="43" t="s">
        <v>32</v>
      </c>
      <c r="C3" s="44"/>
      <c r="D3" s="44"/>
      <c r="E3" s="44"/>
      <c r="F3" s="44"/>
      <c r="G3" s="44"/>
      <c r="H3" s="44"/>
    </row>
    <row r="5" ht="14.25">
      <c r="C5" s="5"/>
    </row>
    <row r="7" spans="1:8" ht="15">
      <c r="A7" s="6"/>
      <c r="B7" s="7" t="s">
        <v>4</v>
      </c>
      <c r="C7" s="8" t="s">
        <v>7</v>
      </c>
      <c r="D7" s="7" t="s">
        <v>15</v>
      </c>
      <c r="E7" s="9" t="s">
        <v>16</v>
      </c>
      <c r="F7" s="9" t="s">
        <v>18</v>
      </c>
      <c r="G7" s="9" t="s">
        <v>39</v>
      </c>
      <c r="H7" s="10" t="s">
        <v>17</v>
      </c>
    </row>
    <row r="8" spans="1:8" ht="14.25" customHeight="1">
      <c r="A8" s="6"/>
      <c r="B8" s="11" t="s">
        <v>10</v>
      </c>
      <c r="C8" s="12" t="s">
        <v>14</v>
      </c>
      <c r="D8" s="11" t="s">
        <v>5</v>
      </c>
      <c r="E8" s="13">
        <v>1</v>
      </c>
      <c r="F8" s="13"/>
      <c r="G8" s="46">
        <v>0.22</v>
      </c>
      <c r="H8" s="10">
        <f>E8*F8</f>
        <v>0</v>
      </c>
    </row>
    <row r="9" spans="1:8" ht="14.25" customHeight="1">
      <c r="A9" s="6"/>
      <c r="B9" s="7"/>
      <c r="C9" s="12"/>
      <c r="D9" s="11"/>
      <c r="E9" s="13"/>
      <c r="F9" s="13"/>
      <c r="G9" s="46"/>
      <c r="H9" s="10">
        <f aca="true" t="shared" si="0" ref="H9:H19">E9*F9</f>
        <v>0</v>
      </c>
    </row>
    <row r="10" spans="1:8" ht="15">
      <c r="A10" s="6"/>
      <c r="B10" s="7" t="s">
        <v>2</v>
      </c>
      <c r="C10" s="8" t="s">
        <v>8</v>
      </c>
      <c r="D10" s="11"/>
      <c r="E10" s="13"/>
      <c r="F10" s="13"/>
      <c r="G10" s="46"/>
      <c r="H10" s="10">
        <f t="shared" si="0"/>
        <v>0</v>
      </c>
    </row>
    <row r="11" spans="1:8" ht="15">
      <c r="A11" s="6"/>
      <c r="B11" s="7"/>
      <c r="C11" s="8"/>
      <c r="D11" s="11"/>
      <c r="E11" s="13"/>
      <c r="F11" s="13"/>
      <c r="G11" s="46"/>
      <c r="H11" s="10">
        <f t="shared" si="0"/>
        <v>0</v>
      </c>
    </row>
    <row r="12" spans="1:8" ht="15">
      <c r="A12" s="14" t="s">
        <v>3</v>
      </c>
      <c r="B12" s="7" t="s">
        <v>9</v>
      </c>
      <c r="C12" s="45" t="s">
        <v>23</v>
      </c>
      <c r="D12" s="45"/>
      <c r="E12" s="15"/>
      <c r="F12" s="15"/>
      <c r="G12" s="47"/>
      <c r="H12" s="10">
        <f t="shared" si="0"/>
        <v>0</v>
      </c>
    </row>
    <row r="13" spans="1:8" ht="15">
      <c r="A13" s="17" t="s">
        <v>6</v>
      </c>
      <c r="B13" s="18" t="s">
        <v>11</v>
      </c>
      <c r="C13" s="19" t="s">
        <v>38</v>
      </c>
      <c r="D13" s="20" t="s">
        <v>30</v>
      </c>
      <c r="E13" s="13">
        <v>1</v>
      </c>
      <c r="F13" s="13"/>
      <c r="G13" s="48">
        <v>0.22</v>
      </c>
      <c r="H13" s="10">
        <f t="shared" si="0"/>
        <v>0</v>
      </c>
    </row>
    <row r="14" spans="1:8" ht="15">
      <c r="A14" s="21"/>
      <c r="B14" s="18" t="s">
        <v>12</v>
      </c>
      <c r="C14" s="19" t="s">
        <v>24</v>
      </c>
      <c r="D14" s="22" t="s">
        <v>30</v>
      </c>
      <c r="E14" s="23">
        <v>1</v>
      </c>
      <c r="F14" s="23"/>
      <c r="G14" s="48">
        <v>0.22</v>
      </c>
      <c r="H14" s="10">
        <f t="shared" si="0"/>
        <v>0</v>
      </c>
    </row>
    <row r="15" spans="1:8" ht="15">
      <c r="A15" s="21" t="s">
        <v>2</v>
      </c>
      <c r="B15" s="18" t="s">
        <v>13</v>
      </c>
      <c r="C15" s="19" t="s">
        <v>25</v>
      </c>
      <c r="D15" s="22" t="s">
        <v>30</v>
      </c>
      <c r="E15" s="23">
        <v>1</v>
      </c>
      <c r="F15" s="23"/>
      <c r="G15" s="48">
        <v>0.22</v>
      </c>
      <c r="H15" s="10">
        <f t="shared" si="0"/>
        <v>0</v>
      </c>
    </row>
    <row r="16" spans="1:8" ht="15">
      <c r="A16" s="21"/>
      <c r="B16" s="18" t="s">
        <v>33</v>
      </c>
      <c r="C16" s="19" t="s">
        <v>26</v>
      </c>
      <c r="D16" s="22" t="s">
        <v>30</v>
      </c>
      <c r="E16" s="23">
        <v>1</v>
      </c>
      <c r="F16" s="23"/>
      <c r="G16" s="48">
        <v>0.22</v>
      </c>
      <c r="H16" s="10">
        <f t="shared" si="0"/>
        <v>0</v>
      </c>
    </row>
    <row r="17" spans="1:8" ht="15">
      <c r="A17" s="21"/>
      <c r="B17" s="18" t="s">
        <v>34</v>
      </c>
      <c r="C17" s="19" t="s">
        <v>27</v>
      </c>
      <c r="D17" s="22" t="s">
        <v>30</v>
      </c>
      <c r="E17" s="23">
        <v>1</v>
      </c>
      <c r="F17" s="23"/>
      <c r="G17" s="48">
        <v>0.22</v>
      </c>
      <c r="H17" s="10">
        <f t="shared" si="0"/>
        <v>0</v>
      </c>
    </row>
    <row r="18" spans="1:8" ht="15">
      <c r="A18" s="21"/>
      <c r="B18" s="18" t="s">
        <v>35</v>
      </c>
      <c r="C18" s="19" t="s">
        <v>28</v>
      </c>
      <c r="D18" s="22" t="s">
        <v>30</v>
      </c>
      <c r="E18" s="23">
        <v>1</v>
      </c>
      <c r="F18" s="23"/>
      <c r="G18" s="48">
        <v>0.22</v>
      </c>
      <c r="H18" s="10">
        <f t="shared" si="0"/>
        <v>0</v>
      </c>
    </row>
    <row r="19" spans="1:8" ht="15">
      <c r="A19" s="14"/>
      <c r="B19" s="11" t="s">
        <v>36</v>
      </c>
      <c r="C19" s="19" t="s">
        <v>29</v>
      </c>
      <c r="D19" s="22" t="s">
        <v>30</v>
      </c>
      <c r="E19" s="23">
        <v>1</v>
      </c>
      <c r="F19" s="23"/>
      <c r="G19" s="48">
        <v>0.22</v>
      </c>
      <c r="H19" s="10">
        <f t="shared" si="0"/>
        <v>0</v>
      </c>
    </row>
    <row r="20" spans="1:8" ht="15">
      <c r="A20" s="14"/>
      <c r="B20" s="7" t="s">
        <v>37</v>
      </c>
      <c r="C20" s="45" t="s">
        <v>31</v>
      </c>
      <c r="D20" s="45"/>
      <c r="E20" s="23"/>
      <c r="F20" s="23"/>
      <c r="G20" s="24"/>
      <c r="H20" s="16">
        <f>SUM(H13:H19)</f>
        <v>0</v>
      </c>
    </row>
    <row r="22" spans="2:8" ht="15">
      <c r="B22" s="28" t="s">
        <v>2</v>
      </c>
      <c r="C22" s="25" t="s">
        <v>8</v>
      </c>
      <c r="H22" s="26">
        <f>H8</f>
        <v>0</v>
      </c>
    </row>
    <row r="23" spans="1:8" ht="15">
      <c r="A23" s="27" t="s">
        <v>1</v>
      </c>
      <c r="B23" s="28" t="s">
        <v>37</v>
      </c>
      <c r="C23" s="29" t="s">
        <v>19</v>
      </c>
      <c r="D23" s="30"/>
      <c r="E23" s="30"/>
      <c r="F23" s="30"/>
      <c r="G23" s="31"/>
      <c r="H23" s="32">
        <f>H20</f>
        <v>0</v>
      </c>
    </row>
    <row r="24" spans="1:8" ht="15">
      <c r="A24" s="33"/>
      <c r="B24" s="34"/>
      <c r="C24" s="35"/>
      <c r="D24" s="36"/>
      <c r="E24" s="36"/>
      <c r="F24" s="36"/>
      <c r="G24" s="36"/>
      <c r="H24" s="1"/>
    </row>
    <row r="25" spans="1:8" ht="15">
      <c r="A25" s="33"/>
      <c r="B25" s="34"/>
      <c r="C25" s="35"/>
      <c r="D25" s="36"/>
      <c r="E25" s="36"/>
      <c r="F25" s="36"/>
      <c r="G25" s="36"/>
      <c r="H25" s="1"/>
    </row>
    <row r="26" spans="1:8" ht="15">
      <c r="A26" s="37"/>
      <c r="B26" s="38"/>
      <c r="C26" s="35" t="s">
        <v>20</v>
      </c>
      <c r="D26" s="39"/>
      <c r="E26" s="39"/>
      <c r="F26" s="39"/>
      <c r="G26" s="40"/>
      <c r="H26" s="1">
        <f>H22+H23</f>
        <v>0</v>
      </c>
    </row>
    <row r="27" spans="1:8" ht="15">
      <c r="A27" s="33"/>
      <c r="B27" s="34"/>
      <c r="C27" s="35"/>
      <c r="D27" s="36"/>
      <c r="E27" s="36"/>
      <c r="F27" s="36"/>
      <c r="G27" s="42"/>
      <c r="H27" s="1"/>
    </row>
    <row r="28" spans="1:8" ht="15">
      <c r="A28" s="33"/>
      <c r="B28" s="34"/>
      <c r="C28" s="35" t="s">
        <v>21</v>
      </c>
      <c r="D28" s="36"/>
      <c r="E28" s="36"/>
      <c r="F28" s="36"/>
      <c r="G28" s="41"/>
      <c r="H28" s="1">
        <f>H26*0.22</f>
        <v>0</v>
      </c>
    </row>
    <row r="29" spans="1:8" ht="15">
      <c r="A29" s="33"/>
      <c r="B29" s="34"/>
      <c r="C29" s="35" t="s">
        <v>22</v>
      </c>
      <c r="D29" s="36"/>
      <c r="E29" s="36"/>
      <c r="F29" s="36"/>
      <c r="G29" s="41"/>
      <c r="H29" s="1">
        <f>H26+H28</f>
        <v>0</v>
      </c>
    </row>
  </sheetData>
  <sheetProtection/>
  <protectedRanges>
    <protectedRange sqref="H20" name="Obseg1_1_2_1_3"/>
    <protectedRange sqref="G7:G11" name="Obseg1_1_4_1"/>
    <protectedRange sqref="H7" name="Obseg1_1_5_1"/>
    <protectedRange sqref="H8:H19" name="Obseg1_1_2_1_3_2"/>
    <protectedRange sqref="G12:G20" name="Obseg1_1_4_1_3_2"/>
  </protectedRanges>
  <mergeCells count="3">
    <mergeCell ref="B3:H3"/>
    <mergeCell ref="C12:D12"/>
    <mergeCell ref="C20:D20"/>
  </mergeCells>
  <printOptions/>
  <pageMargins left="0.75" right="0.75" top="1" bottom="1" header="0" footer="0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Simona Pavlič</cp:lastModifiedBy>
  <cp:lastPrinted>2020-05-25T06:14:52Z</cp:lastPrinted>
  <dcterms:created xsi:type="dcterms:W3CDTF">1997-01-31T12:20:41Z</dcterms:created>
  <dcterms:modified xsi:type="dcterms:W3CDTF">2020-05-25T07:25:57Z</dcterms:modified>
  <cp:category/>
  <cp:version/>
  <cp:contentType/>
  <cp:contentStatus/>
</cp:coreProperties>
</file>