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902" activeTab="0"/>
  </bookViews>
  <sheets>
    <sheet name="igrišče za street ball" sheetId="1" r:id="rId1"/>
    <sheet name="Pot v brežini" sheetId="2" r:id="rId2"/>
    <sheet name="Rekapitulacija" sheetId="3" r:id="rId3"/>
  </sheets>
  <definedNames>
    <definedName name="__xlnm.Print_Area_1">#REF!</definedName>
    <definedName name="__xlnm.Print_Area_2">#REF!</definedName>
    <definedName name="__xlnm.Print_Area_3">#REF!</definedName>
    <definedName name="__xlnm.Print_Titles_1">#REF!</definedName>
  </definedNames>
  <calcPr fullCalcOnLoad="1"/>
</workbook>
</file>

<file path=xl/sharedStrings.xml><?xml version="1.0" encoding="utf-8"?>
<sst xmlns="http://schemas.openxmlformats.org/spreadsheetml/2006/main" count="77" uniqueCount="55">
  <si>
    <t>SKUPAJ:</t>
  </si>
  <si>
    <t>zap.št</t>
  </si>
  <si>
    <t>enota</t>
  </si>
  <si>
    <t>skupaj</t>
  </si>
  <si>
    <t>opis/</t>
  </si>
  <si>
    <t>1.</t>
  </si>
  <si>
    <t>2.</t>
  </si>
  <si>
    <t>3.</t>
  </si>
  <si>
    <t>4.</t>
  </si>
  <si>
    <t>5.</t>
  </si>
  <si>
    <t>Izdelava obrabnonosilne plasti bituminizirane zmesi AC 8 surf, vezivo B50/70, razred bituminizirane zmesi A5, v debelini 5 cm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</si>
  <si>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</si>
  <si>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1</t>
    </r>
  </si>
  <si>
    <r>
      <t>m</t>
    </r>
    <r>
      <rPr>
        <vertAlign val="superscript"/>
        <sz val="10"/>
        <rFont val="Arial CE"/>
        <family val="0"/>
      </rPr>
      <t>3</t>
    </r>
  </si>
  <si>
    <t xml:space="preserve">m3  </t>
  </si>
  <si>
    <t>m2</t>
  </si>
  <si>
    <t>Zasip cevne drenaže z zmesjo kamnitih zrn, obvito z geosintetikom, z 0,21 do 0,4 m3/m1.</t>
  </si>
  <si>
    <t>košarka, balinišče</t>
  </si>
  <si>
    <t xml:space="preserve">m3 </t>
  </si>
  <si>
    <t>kos</t>
  </si>
  <si>
    <t>6.</t>
  </si>
  <si>
    <t>7.</t>
  </si>
  <si>
    <t>8.</t>
  </si>
  <si>
    <t>9.</t>
  </si>
  <si>
    <t>10.</t>
  </si>
  <si>
    <t>11.</t>
  </si>
  <si>
    <t>12.</t>
  </si>
  <si>
    <t>m1</t>
  </si>
  <si>
    <t>cena</t>
  </si>
  <si>
    <t>količina</t>
  </si>
  <si>
    <t xml:space="preserve">Izkop zemljine – 5. kategorije – strojno z odvozom </t>
  </si>
  <si>
    <t>Popis del za izvedba igrišča za streetball v Žabji vasi</t>
  </si>
  <si>
    <t>Popis del za izvedbo poti na igrišču v Žabji vasi</t>
  </si>
  <si>
    <t>Igrišče za street ball</t>
  </si>
  <si>
    <t>Pot v brežini</t>
  </si>
  <si>
    <t>Skupaj</t>
  </si>
  <si>
    <t>SKUPAJ</t>
  </si>
  <si>
    <t>REKAPITULACIJA</t>
  </si>
  <si>
    <t>ZNESEK</t>
  </si>
  <si>
    <t>DDV 22 %</t>
  </si>
  <si>
    <t>Opis</t>
  </si>
  <si>
    <t>Izvedba finega planuma z dodajanjem peska debeline do 5 cm</t>
  </si>
  <si>
    <t xml:space="preserve">Široki izkop vezljive zemljine – 3. kategorije s strojno z odrivom do 50 m, ter skladiščenje na gradbišču za poznejšo uporabo. </t>
  </si>
  <si>
    <t>Izdelava nevezane nosilne plasti enakomerno zrnatega drobljenca iz kamnine v debelini 30 cm s tamponom 0-32 mm, z dobavo iz kamnoloma.</t>
  </si>
  <si>
    <t>pesek D= 0-16 mm, z dobavo iz kamnoloma (igrišče za streetball).</t>
  </si>
  <si>
    <t>pesek D= 0-16 mm, z dobavo iz kamnoloma (pot okoli igrišča za košarko).</t>
  </si>
  <si>
    <t>Nižanje terena (poti) nasutega z enozrnatim kamnitim drobljencem v debelini do 5 cm, nakladanje ter odvoz na deponijo na gradbišču.</t>
  </si>
  <si>
    <t>Izdelava vzdolžne in prečne drenaže, globoke do 1,0 m, na podložni plasti iz cementnega betona, z drenažnimi cevmi DK DN 160 do 250.</t>
  </si>
  <si>
    <t>Dobava in vgraditev cementnega betona C25/30 za izdelavo temelja koša za košarko, vključno z armaturo.</t>
  </si>
  <si>
    <t>Dobava in vgradnja koša za STREEBALL ELAN KOŠAR ZUN ENOCEVNO STOJALO E13301CM) ali ekvivalent.</t>
  </si>
  <si>
    <t>Dobava in vgradnja BC fi 1000 za temelj koša za košarko.</t>
  </si>
  <si>
    <t>Dobava barve in izvedba črt za igrišče.</t>
  </si>
  <si>
    <t xml:space="preserve">Izkop zemljine – 4. kategorije – strojno z odvozom. </t>
  </si>
  <si>
    <t>Izdelava nevezane nosilne plasti iz drobljenca frakcije 0-32 mm, v debelini 15 cm, z dobavo iz kamnoloma.</t>
  </si>
  <si>
    <t>Izdelava brežine, vključno  z zatravitvijo.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</si>
</sst>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&quot;      &quot;;\-#,##0&quot;      &quot;"/>
    <numFmt numFmtId="175" formatCode="&quot;SIT&quot;#,##0\ ;&quot;(SIT&quot;#,##0\)"/>
    <numFmt numFmtId="176" formatCode="&quot;SIT&quot;#,##0.00\ ;&quot;(SIT&quot;#,##0.00\)"/>
    <numFmt numFmtId="177" formatCode="mmmm\ d&quot;, &quot;yyyy"/>
    <numFmt numFmtId="178" formatCode="#,##0.00\ [$€-401]"/>
    <numFmt numFmtId="179" formatCode="#,##0.00&quot;      &quot;;\-#,##0.00&quot;      &quot;"/>
    <numFmt numFmtId="180" formatCode="#,##0.000"/>
    <numFmt numFmtId="181" formatCode="#,##0.00\ [$€-1]"/>
    <numFmt numFmtId="182" formatCode="#,##0.00\ [$€-42E]"/>
    <numFmt numFmtId="183" formatCode="#,##0.00\ &quot;SIT&quot;"/>
    <numFmt numFmtId="184" formatCode="#,##0.00\ _€"/>
    <numFmt numFmtId="185" formatCode="_-* #,##0.00\ [$EUR]_-;\-* #,##0.00\ [$EUR]_-;_-* &quot;-&quot;??\ [$EUR]_-;_-@_-"/>
    <numFmt numFmtId="186" formatCode="#,##0.00\ [$EUR]"/>
    <numFmt numFmtId="187" formatCode="#,##0.00_ ;\-#,##0.00\ "/>
    <numFmt numFmtId="188" formatCode="#,##0.000\ [$€-81D]"/>
    <numFmt numFmtId="189" formatCode="#,##0.00\ [$€-81D]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€&quot;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0"/>
      <color indexed="9"/>
      <name val="Arial"/>
      <family val="2"/>
    </font>
    <font>
      <sz val="10"/>
      <name val="Arial CE"/>
      <family val="2"/>
    </font>
    <font>
      <sz val="10"/>
      <color indexed="54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sz val="11"/>
      <name val="Arial CE"/>
      <family val="0"/>
    </font>
    <font>
      <sz val="11"/>
      <color indexed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.2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.2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13"/>
      <name val="Arial CE"/>
      <family val="2"/>
    </font>
    <font>
      <sz val="10"/>
      <color indexed="8"/>
      <name val="Arial CE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.2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.2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CE"/>
      <family val="0"/>
    </font>
    <font>
      <sz val="10"/>
      <color rgb="FFFFFF00"/>
      <name val="Arial CE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7" fontId="0" fillId="0" borderId="0" applyFill="0" applyBorder="0" applyAlignment="0" applyProtection="0"/>
    <xf numFmtId="0" fontId="39" fillId="20" borderId="0" applyNumberFormat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1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0" fontId="0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8" fillId="0" borderId="0" xfId="50" applyFont="1">
      <alignment/>
      <protection/>
    </xf>
    <xf numFmtId="178" fontId="7" fillId="0" borderId="0" xfId="50" applyNumberFormat="1" applyFont="1" applyProtection="1">
      <alignment/>
      <protection locked="0"/>
    </xf>
    <xf numFmtId="178" fontId="7" fillId="0" borderId="0" xfId="50" applyNumberFormat="1" applyFont="1" applyProtection="1">
      <alignment/>
      <protection/>
    </xf>
    <xf numFmtId="178" fontId="7" fillId="0" borderId="0" xfId="50" applyNumberFormat="1" applyFont="1" applyFill="1" applyProtection="1">
      <alignment/>
      <protection locked="0"/>
    </xf>
    <xf numFmtId="4" fontId="7" fillId="0" borderId="0" xfId="50" applyNumberFormat="1" applyFont="1" applyFill="1" applyAlignment="1">
      <alignment horizontal="right"/>
      <protection/>
    </xf>
    <xf numFmtId="4" fontId="8" fillId="0" borderId="0" xfId="50" applyNumberFormat="1" applyFont="1" applyFill="1" applyAlignment="1">
      <alignment horizontal="right"/>
      <protection/>
    </xf>
    <xf numFmtId="49" fontId="7" fillId="0" borderId="0" xfId="50" applyNumberFormat="1" applyFont="1" applyFill="1" applyAlignment="1">
      <alignment horizontal="left" vertical="top" wrapText="1"/>
      <protection/>
    </xf>
    <xf numFmtId="178" fontId="7" fillId="0" borderId="0" xfId="50" applyNumberFormat="1" applyFont="1" applyFill="1" applyProtection="1">
      <alignment/>
      <protection/>
    </xf>
    <xf numFmtId="178" fontId="8" fillId="0" borderId="0" xfId="50" applyNumberFormat="1" applyFont="1" applyFill="1" applyProtection="1">
      <alignment/>
      <protection locked="0"/>
    </xf>
    <xf numFmtId="178" fontId="8" fillId="0" borderId="0" xfId="50" applyNumberFormat="1" applyFont="1" applyFill="1" applyProtection="1">
      <alignment/>
      <protection/>
    </xf>
    <xf numFmtId="49" fontId="9" fillId="0" borderId="0" xfId="50" applyNumberFormat="1" applyFont="1" applyFill="1" applyAlignment="1">
      <alignment horizontal="left" vertical="top"/>
      <protection/>
    </xf>
    <xf numFmtId="49" fontId="9" fillId="0" borderId="0" xfId="50" applyNumberFormat="1" applyFont="1" applyFill="1" applyAlignment="1">
      <alignment horizontal="right" vertical="top"/>
      <protection/>
    </xf>
    <xf numFmtId="178" fontId="8" fillId="0" borderId="0" xfId="50" applyNumberFormat="1" applyFont="1">
      <alignment/>
      <protection/>
    </xf>
    <xf numFmtId="49" fontId="9" fillId="0" borderId="0" xfId="50" applyNumberFormat="1" applyFont="1" applyFill="1" applyBorder="1" applyAlignment="1">
      <alignment horizontal="left" vertical="top"/>
      <protection/>
    </xf>
    <xf numFmtId="49" fontId="9" fillId="0" borderId="0" xfId="50" applyNumberFormat="1" applyFont="1" applyFill="1" applyBorder="1" applyAlignment="1">
      <alignment horizontal="left" vertical="top" wrapText="1"/>
      <protection/>
    </xf>
    <xf numFmtId="4" fontId="9" fillId="0" borderId="0" xfId="50" applyNumberFormat="1" applyFont="1" applyFill="1" applyBorder="1" applyAlignment="1">
      <alignment horizontal="right"/>
      <protection/>
    </xf>
    <xf numFmtId="178" fontId="9" fillId="0" borderId="0" xfId="50" applyNumberFormat="1" applyFont="1" applyFill="1" applyBorder="1" applyProtection="1">
      <alignment/>
      <protection locked="0"/>
    </xf>
    <xf numFmtId="178" fontId="9" fillId="0" borderId="0" xfId="50" applyNumberFormat="1" applyFont="1" applyFill="1" applyBorder="1" applyProtection="1">
      <alignment/>
      <protection/>
    </xf>
    <xf numFmtId="49" fontId="7" fillId="0" borderId="0" xfId="50" applyNumberFormat="1" applyFont="1" applyFill="1" applyBorder="1" applyAlignment="1">
      <alignment horizontal="left" vertical="top" wrapText="1"/>
      <protection/>
    </xf>
    <xf numFmtId="0" fontId="7" fillId="0" borderId="0" xfId="50" applyFont="1">
      <alignment/>
      <protection/>
    </xf>
    <xf numFmtId="0" fontId="7" fillId="0" borderId="0" xfId="50" applyFont="1" applyFill="1" applyAlignment="1">
      <alignment horizontal="left" vertical="top" wrapText="1"/>
      <protection/>
    </xf>
    <xf numFmtId="0" fontId="56" fillId="0" borderId="0" xfId="50" applyFont="1">
      <alignment/>
      <protection/>
    </xf>
    <xf numFmtId="0" fontId="57" fillId="0" borderId="0" xfId="50" applyFont="1">
      <alignment/>
      <protection/>
    </xf>
    <xf numFmtId="0" fontId="58" fillId="0" borderId="0" xfId="50" applyFont="1">
      <alignment/>
      <protection/>
    </xf>
    <xf numFmtId="4" fontId="7" fillId="0" borderId="0" xfId="50" applyNumberFormat="1" applyFont="1" applyAlignment="1">
      <alignment horizontal="right" vertical="top"/>
      <protection/>
    </xf>
    <xf numFmtId="181" fontId="7" fillId="0" borderId="0" xfId="50" applyNumberFormat="1" applyFont="1" applyAlignment="1">
      <alignment vertical="top"/>
      <protection/>
    </xf>
    <xf numFmtId="0" fontId="7" fillId="0" borderId="0" xfId="50" applyFont="1">
      <alignment/>
      <protection/>
    </xf>
    <xf numFmtId="0" fontId="11" fillId="0" borderId="0" xfId="50" applyFont="1">
      <alignment/>
      <protection/>
    </xf>
    <xf numFmtId="0" fontId="8" fillId="0" borderId="0" xfId="50" applyFont="1" applyFill="1">
      <alignment/>
      <protection/>
    </xf>
    <xf numFmtId="4" fontId="7" fillId="0" borderId="0" xfId="50" applyNumberFormat="1" applyFont="1" applyAlignment="1">
      <alignment horizontal="right"/>
      <protection/>
    </xf>
    <xf numFmtId="49" fontId="9" fillId="0" borderId="0" xfId="50" applyNumberFormat="1" applyFont="1" applyAlignment="1">
      <alignment horizontal="left"/>
      <protection/>
    </xf>
    <xf numFmtId="181" fontId="7" fillId="0" borderId="0" xfId="50" applyNumberFormat="1" applyFont="1">
      <alignment/>
      <protection/>
    </xf>
    <xf numFmtId="49" fontId="7" fillId="0" borderId="0" xfId="50" applyNumberFormat="1" applyFont="1" applyFill="1" applyAlignment="1">
      <alignment vertical="top" wrapText="1"/>
      <protection/>
    </xf>
    <xf numFmtId="49" fontId="7" fillId="0" borderId="0" xfId="50" applyNumberFormat="1" applyFont="1" applyFill="1" applyAlignment="1">
      <alignment horizontal="justify" vertical="top" wrapText="1"/>
      <protection/>
    </xf>
    <xf numFmtId="181" fontId="7" fillId="0" borderId="0" xfId="50" applyNumberFormat="1" applyFont="1" applyAlignment="1" applyProtection="1">
      <alignment vertical="top"/>
      <protection locked="0"/>
    </xf>
    <xf numFmtId="0" fontId="13" fillId="0" borderId="0" xfId="50" applyFont="1">
      <alignment/>
      <protection/>
    </xf>
    <xf numFmtId="49" fontId="5" fillId="0" borderId="11" xfId="50" applyNumberFormat="1" applyFont="1" applyBorder="1" applyAlignment="1">
      <alignment horizontal="left"/>
      <protection/>
    </xf>
    <xf numFmtId="49" fontId="12" fillId="0" borderId="11" xfId="50" applyNumberFormat="1" applyFont="1" applyBorder="1" applyAlignment="1">
      <alignment vertical="top" wrapText="1"/>
      <protection/>
    </xf>
    <xf numFmtId="181" fontId="12" fillId="0" borderId="11" xfId="50" applyNumberFormat="1" applyFont="1" applyBorder="1">
      <alignment/>
      <protection/>
    </xf>
    <xf numFmtId="49" fontId="36" fillId="0" borderId="0" xfId="49" applyNumberFormat="1" applyFont="1" applyFill="1" applyBorder="1">
      <alignment/>
      <protection/>
    </xf>
    <xf numFmtId="181" fontId="7" fillId="0" borderId="0" xfId="50" applyNumberFormat="1" applyFont="1" applyFill="1">
      <alignment/>
      <protection/>
    </xf>
    <xf numFmtId="49" fontId="9" fillId="0" borderId="12" xfId="50" applyNumberFormat="1" applyFont="1" applyFill="1" applyBorder="1" applyAlignment="1">
      <alignment horizontal="left" vertical="top"/>
      <protection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49" fontId="9" fillId="0" borderId="13" xfId="50" applyNumberFormat="1" applyFont="1" applyFill="1" applyBorder="1" applyAlignment="1">
      <alignment horizontal="left" vertical="top"/>
      <protection/>
    </xf>
    <xf numFmtId="49" fontId="9" fillId="0" borderId="13" xfId="50" applyNumberFormat="1" applyFont="1" applyFill="1" applyBorder="1" applyAlignment="1">
      <alignment horizontal="left" vertical="top" wrapText="1"/>
      <protection/>
    </xf>
    <xf numFmtId="4" fontId="9" fillId="0" borderId="13" xfId="50" applyNumberFormat="1" applyFont="1" applyFill="1" applyBorder="1" applyAlignment="1">
      <alignment horizontal="right"/>
      <protection/>
    </xf>
    <xf numFmtId="178" fontId="9" fillId="0" borderId="13" xfId="50" applyNumberFormat="1" applyFont="1" applyFill="1" applyBorder="1" applyProtection="1">
      <alignment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3" fillId="0" borderId="13" xfId="50" applyFont="1" applyBorder="1">
      <alignment/>
      <protection/>
    </xf>
    <xf numFmtId="0" fontId="0" fillId="0" borderId="0" xfId="0" applyFont="1" applyFill="1" applyAlignment="1">
      <alignment horizontal="center" vertical="center"/>
    </xf>
    <xf numFmtId="49" fontId="7" fillId="0" borderId="0" xfId="50" applyNumberFormat="1" applyFont="1" applyFill="1" applyAlignment="1">
      <alignment horizontal="center" vertical="top"/>
      <protection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0" xfId="50" applyFont="1">
      <alignment/>
      <protection/>
    </xf>
    <xf numFmtId="0" fontId="0" fillId="0" borderId="14" xfId="0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193" fontId="0" fillId="0" borderId="14" xfId="0" applyNumberFormat="1" applyBorder="1" applyAlignment="1" quotePrefix="1">
      <alignment/>
    </xf>
    <xf numFmtId="193" fontId="0" fillId="0" borderId="14" xfId="0" applyNumberFormat="1" applyBorder="1" applyAlignment="1">
      <alignment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_pop-viad" xfId="34"/>
    <cellStyle name="Currency0" xfId="35"/>
    <cellStyle name="Date" xfId="36"/>
    <cellStyle name="Dobro" xfId="37"/>
    <cellStyle name="Fixed" xfId="38"/>
    <cellStyle name="Heading 1" xfId="39"/>
    <cellStyle name="Heading 2" xfId="40"/>
    <cellStyle name="Hyperlink" xfId="41"/>
    <cellStyle name="Izhod" xfId="42"/>
    <cellStyle name="Naslov" xfId="43"/>
    <cellStyle name="Naslov 1" xfId="44"/>
    <cellStyle name="Naslov 2" xfId="45"/>
    <cellStyle name="Naslov 3" xfId="46"/>
    <cellStyle name="Naslov 4" xfId="47"/>
    <cellStyle name="Navadno 2" xfId="48"/>
    <cellStyle name="Navadno_List1" xfId="49"/>
    <cellStyle name="Navadno_SLOV_C" xfId="50"/>
    <cellStyle name="Nevtralno" xfId="51"/>
    <cellStyle name="Normal_1.faza" xfId="52"/>
    <cellStyle name="Followed Hyperlink" xfId="53"/>
    <cellStyle name="Percent" xfId="54"/>
    <cellStyle name="Opomba" xfId="55"/>
    <cellStyle name="Opozorilo" xfId="56"/>
    <cellStyle name="Percent_pop-viad" xfId="57"/>
    <cellStyle name="Pojasnjevalno besedilo" xfId="58"/>
    <cellStyle name="Poudarek1" xfId="59"/>
    <cellStyle name="Poudarek2" xfId="60"/>
    <cellStyle name="Poudarek3" xfId="61"/>
    <cellStyle name="Poudarek4" xfId="62"/>
    <cellStyle name="Poudarek5" xfId="63"/>
    <cellStyle name="Poudarek6" xfId="64"/>
    <cellStyle name="Povezana celica" xfId="65"/>
    <cellStyle name="Preveri celico" xfId="66"/>
    <cellStyle name="Računanje" xfId="67"/>
    <cellStyle name="Slabo" xfId="68"/>
    <cellStyle name="Total" xfId="69"/>
    <cellStyle name="Currency" xfId="70"/>
    <cellStyle name="Currency [0]" xfId="71"/>
    <cellStyle name="Comma" xfId="72"/>
    <cellStyle name="Comma [0]" xfId="73"/>
    <cellStyle name="Vejica 2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13.28125" style="0" customWidth="1"/>
    <col min="2" max="2" width="31.7109375" style="0" customWidth="1"/>
    <col min="3" max="3" width="9.7109375" style="0" bestFit="1" customWidth="1"/>
    <col min="4" max="4" width="10.7109375" style="0" bestFit="1" customWidth="1"/>
    <col min="5" max="5" width="12.28125" style="0" customWidth="1"/>
  </cols>
  <sheetData>
    <row r="1" ht="15.75">
      <c r="A1" s="42" t="s">
        <v>31</v>
      </c>
    </row>
    <row r="2" ht="15.75">
      <c r="A2" s="42"/>
    </row>
    <row r="3" spans="1:5" s="3" customFormat="1" ht="12.75" customHeight="1">
      <c r="A3" s="1" t="s">
        <v>1</v>
      </c>
      <c r="B3" s="2" t="s">
        <v>4</v>
      </c>
      <c r="C3" s="1" t="s">
        <v>29</v>
      </c>
      <c r="D3" s="1" t="s">
        <v>28</v>
      </c>
      <c r="E3" s="1" t="s">
        <v>3</v>
      </c>
    </row>
    <row r="4" spans="1:5" s="3" customFormat="1" ht="12.75" customHeight="1">
      <c r="A4" s="1"/>
      <c r="B4" s="2" t="s">
        <v>2</v>
      </c>
      <c r="C4" s="1"/>
      <c r="D4" s="1"/>
      <c r="E4" s="1"/>
    </row>
    <row r="5" spans="1:3" s="31" customFormat="1" ht="12.75" customHeight="1">
      <c r="A5" s="52"/>
      <c r="B5" s="57"/>
      <c r="C5" s="52"/>
    </row>
    <row r="6" spans="1:3" s="31" customFormat="1" ht="51">
      <c r="A6" s="58" t="s">
        <v>5</v>
      </c>
      <c r="B6" s="9" t="s">
        <v>42</v>
      </c>
      <c r="C6" s="52"/>
    </row>
    <row r="7" spans="1:5" s="31" customFormat="1" ht="12.75" customHeight="1">
      <c r="A7" s="55"/>
      <c r="B7" s="9" t="s">
        <v>14</v>
      </c>
      <c r="C7" s="7">
        <v>15</v>
      </c>
      <c r="D7" s="6"/>
      <c r="E7" s="5">
        <f>D7*C7</f>
        <v>0</v>
      </c>
    </row>
    <row r="8" spans="1:3" s="31" customFormat="1" ht="12.75" customHeight="1">
      <c r="A8" s="55"/>
      <c r="B8" s="53"/>
      <c r="C8" s="52"/>
    </row>
    <row r="9" spans="1:5" s="3" customFormat="1" ht="63.75">
      <c r="A9" s="56" t="s">
        <v>6</v>
      </c>
      <c r="B9" s="9" t="s">
        <v>43</v>
      </c>
      <c r="C9" s="7"/>
      <c r="D9" s="6"/>
      <c r="E9" s="10"/>
    </row>
    <row r="10" spans="1:5" s="3" customFormat="1" ht="12.75">
      <c r="A10" s="56"/>
      <c r="B10" s="9" t="s">
        <v>18</v>
      </c>
      <c r="C10" s="7">
        <v>72</v>
      </c>
      <c r="D10" s="6"/>
      <c r="E10" s="5">
        <f>D10*C10</f>
        <v>0</v>
      </c>
    </row>
    <row r="11" spans="1:5" s="3" customFormat="1" ht="12.75">
      <c r="A11" s="56"/>
      <c r="B11" s="9"/>
      <c r="C11" s="7"/>
      <c r="D11" s="6"/>
      <c r="E11" s="10"/>
    </row>
    <row r="12" spans="1:5" s="3" customFormat="1" ht="25.5">
      <c r="A12" s="56" t="s">
        <v>7</v>
      </c>
      <c r="B12" s="9" t="s">
        <v>41</v>
      </c>
      <c r="C12" s="8"/>
      <c r="D12" s="11"/>
      <c r="E12" s="12"/>
    </row>
    <row r="13" spans="1:5" s="3" customFormat="1" ht="25.5">
      <c r="A13" s="56"/>
      <c r="B13" s="9" t="s">
        <v>44</v>
      </c>
      <c r="C13" s="8"/>
      <c r="D13" s="11"/>
      <c r="E13" s="12"/>
    </row>
    <row r="14" spans="1:5" s="3" customFormat="1" ht="12.75">
      <c r="A14" s="56"/>
      <c r="B14" s="9" t="s">
        <v>18</v>
      </c>
      <c r="C14" s="7">
        <v>12</v>
      </c>
      <c r="D14" s="6"/>
      <c r="E14" s="5">
        <f>D14*C14</f>
        <v>0</v>
      </c>
    </row>
    <row r="15" spans="1:5" s="3" customFormat="1" ht="12.75">
      <c r="A15" s="56"/>
      <c r="B15" s="9"/>
      <c r="C15" s="7"/>
      <c r="D15" s="6"/>
      <c r="E15" s="5"/>
    </row>
    <row r="16" spans="1:5" s="3" customFormat="1" ht="25.5">
      <c r="A16" s="56" t="s">
        <v>8</v>
      </c>
      <c r="B16" s="9" t="s">
        <v>41</v>
      </c>
      <c r="C16" s="8"/>
      <c r="D16" s="11"/>
      <c r="E16" s="12"/>
    </row>
    <row r="17" spans="1:5" s="3" customFormat="1" ht="38.25">
      <c r="A17" s="56"/>
      <c r="B17" s="9" t="s">
        <v>45</v>
      </c>
      <c r="C17" s="8"/>
      <c r="D17" s="11"/>
      <c r="E17" s="12"/>
    </row>
    <row r="18" spans="1:5" s="3" customFormat="1" ht="12.75">
      <c r="A18" s="56"/>
      <c r="B18" s="9" t="s">
        <v>18</v>
      </c>
      <c r="C18" s="7">
        <v>8.5</v>
      </c>
      <c r="D18" s="6"/>
      <c r="E18" s="5">
        <f>D18*C18</f>
        <v>0</v>
      </c>
    </row>
    <row r="19" spans="1:5" s="3" customFormat="1" ht="12.75">
      <c r="A19" s="56"/>
      <c r="B19" s="9"/>
      <c r="C19" s="7"/>
      <c r="D19" s="6"/>
      <c r="E19" s="5"/>
    </row>
    <row r="20" spans="1:5" s="3" customFormat="1" ht="51">
      <c r="A20" s="56" t="s">
        <v>9</v>
      </c>
      <c r="B20" s="9" t="s">
        <v>46</v>
      </c>
      <c r="C20" s="7"/>
      <c r="D20" s="6"/>
      <c r="E20" s="5"/>
    </row>
    <row r="21" spans="1:5" s="3" customFormat="1" ht="12.75">
      <c r="A21" s="56"/>
      <c r="B21" s="9" t="s">
        <v>18</v>
      </c>
      <c r="C21" s="7">
        <v>8.5</v>
      </c>
      <c r="D21" s="6"/>
      <c r="E21" s="5">
        <f>D21*C21</f>
        <v>0</v>
      </c>
    </row>
    <row r="22" spans="1:5" s="3" customFormat="1" ht="12.75">
      <c r="A22" s="56"/>
      <c r="B22" s="9"/>
      <c r="C22" s="7"/>
      <c r="D22" s="6"/>
      <c r="E22" s="5"/>
    </row>
    <row r="23" spans="1:8" s="30" customFormat="1" ht="54" customHeight="1">
      <c r="A23" s="56" t="s">
        <v>20</v>
      </c>
      <c r="B23" s="35" t="s">
        <v>47</v>
      </c>
      <c r="C23" s="32"/>
      <c r="D23" s="32"/>
      <c r="E23" s="34"/>
      <c r="F23" s="34"/>
      <c r="G23" s="34"/>
      <c r="H23" s="29"/>
    </row>
    <row r="24" spans="1:6" s="30" customFormat="1" ht="14.25">
      <c r="A24" s="56"/>
      <c r="B24" s="36" t="s">
        <v>12</v>
      </c>
      <c r="C24" s="32">
        <v>72</v>
      </c>
      <c r="D24" s="34"/>
      <c r="E24" s="5">
        <f>D24*C24</f>
        <v>0</v>
      </c>
      <c r="F24" s="29"/>
    </row>
    <row r="25" spans="1:6" s="30" customFormat="1" ht="12.75">
      <c r="A25" s="56"/>
      <c r="B25" s="36"/>
      <c r="C25" s="32"/>
      <c r="D25" s="34"/>
      <c r="E25" s="34"/>
      <c r="F25" s="29"/>
    </row>
    <row r="26" spans="1:6" s="30" customFormat="1" ht="41.25" customHeight="1">
      <c r="A26" s="56" t="s">
        <v>21</v>
      </c>
      <c r="B26" s="35" t="s">
        <v>16</v>
      </c>
      <c r="C26" s="32"/>
      <c r="D26" s="34"/>
      <c r="E26" s="34"/>
      <c r="F26" s="29"/>
    </row>
    <row r="27" spans="1:9" s="30" customFormat="1" ht="14.25">
      <c r="A27" s="33"/>
      <c r="B27" s="9" t="s">
        <v>12</v>
      </c>
      <c r="C27" s="32">
        <v>72</v>
      </c>
      <c r="D27" s="34"/>
      <c r="E27" s="5">
        <f>D27*C27</f>
        <v>0</v>
      </c>
      <c r="F27" s="29"/>
      <c r="G27" s="32"/>
      <c r="H27" s="34"/>
      <c r="I27" s="34"/>
    </row>
    <row r="28" spans="1:8" s="3" customFormat="1" ht="12.75">
      <c r="A28" s="13"/>
      <c r="B28" s="21"/>
      <c r="C28" s="7"/>
      <c r="D28" s="6"/>
      <c r="E28" s="5"/>
      <c r="G28" s="26"/>
      <c r="H28" s="26"/>
    </row>
    <row r="29" spans="1:5" s="38" customFormat="1" ht="51">
      <c r="A29" s="56" t="s">
        <v>22</v>
      </c>
      <c r="B29" s="23" t="s">
        <v>48</v>
      </c>
      <c r="C29" s="18"/>
      <c r="D29" s="19"/>
      <c r="E29" s="22"/>
    </row>
    <row r="30" spans="1:5" s="38" customFormat="1" ht="14.25">
      <c r="A30" s="56"/>
      <c r="B30" s="9" t="s">
        <v>13</v>
      </c>
      <c r="C30" s="27">
        <v>1</v>
      </c>
      <c r="D30" s="28"/>
      <c r="E30" s="43">
        <f>D30*C30</f>
        <v>0</v>
      </c>
    </row>
    <row r="31" spans="1:4" s="22" customFormat="1" ht="12.75">
      <c r="A31" s="56"/>
      <c r="B31" s="9"/>
      <c r="C31" s="27"/>
      <c r="D31" s="28"/>
    </row>
    <row r="32" spans="1:2" s="22" customFormat="1" ht="25.5">
      <c r="A32" s="56" t="s">
        <v>23</v>
      </c>
      <c r="B32" s="9" t="s">
        <v>50</v>
      </c>
    </row>
    <row r="33" spans="1:5" s="22" customFormat="1" ht="12.75">
      <c r="A33" s="56"/>
      <c r="B33" s="9" t="s">
        <v>19</v>
      </c>
      <c r="C33" s="27">
        <v>1</v>
      </c>
      <c r="D33" s="28"/>
      <c r="E33" s="43">
        <f>D33*C33</f>
        <v>0</v>
      </c>
    </row>
    <row r="34" spans="1:5" s="22" customFormat="1" ht="12.75">
      <c r="A34" s="56"/>
      <c r="B34" s="9"/>
      <c r="C34" s="27"/>
      <c r="D34" s="28"/>
      <c r="E34" s="43"/>
    </row>
    <row r="35" spans="1:6" ht="51">
      <c r="A35" s="56" t="s">
        <v>24</v>
      </c>
      <c r="B35" s="23" t="s">
        <v>49</v>
      </c>
      <c r="C35" s="17"/>
      <c r="D35" s="18"/>
      <c r="E35" s="20"/>
      <c r="F35" s="22"/>
    </row>
    <row r="36" spans="1:6" ht="12.75">
      <c r="A36" s="59"/>
      <c r="B36" s="9" t="s">
        <v>19</v>
      </c>
      <c r="C36" s="27">
        <v>1</v>
      </c>
      <c r="D36" s="28"/>
      <c r="E36" s="43">
        <f>D36*C36</f>
        <v>0</v>
      </c>
      <c r="F36" s="22"/>
    </row>
    <row r="37" spans="1:6" ht="12.75">
      <c r="A37" s="59"/>
      <c r="B37" s="16"/>
      <c r="C37" s="17"/>
      <c r="D37" s="18"/>
      <c r="E37" s="20"/>
      <c r="F37" s="22"/>
    </row>
    <row r="38" spans="1:9" s="3" customFormat="1" ht="51">
      <c r="A38" s="56" t="s">
        <v>25</v>
      </c>
      <c r="B38" s="9" t="s">
        <v>10</v>
      </c>
      <c r="C38" s="7"/>
      <c r="D38" s="6"/>
      <c r="E38" s="10"/>
      <c r="G38" s="24"/>
      <c r="I38" s="15"/>
    </row>
    <row r="39" spans="1:9" s="3" customFormat="1" ht="12.75">
      <c r="A39" s="14"/>
      <c r="B39" s="9" t="s">
        <v>17</v>
      </c>
      <c r="C39" s="7"/>
      <c r="D39" s="6"/>
      <c r="E39" s="10"/>
      <c r="G39" s="25"/>
      <c r="I39" s="15"/>
    </row>
    <row r="40" spans="1:9" s="3" customFormat="1" ht="14.25">
      <c r="A40" s="14"/>
      <c r="B40" s="21" t="s">
        <v>11</v>
      </c>
      <c r="C40" s="7">
        <v>230</v>
      </c>
      <c r="D40" s="6"/>
      <c r="E40" s="5">
        <f>D40*C40</f>
        <v>0</v>
      </c>
      <c r="G40" s="25"/>
      <c r="I40" s="15"/>
    </row>
    <row r="41" spans="1:9" s="3" customFormat="1" ht="12.75">
      <c r="A41" s="14"/>
      <c r="B41" s="9"/>
      <c r="C41" s="7"/>
      <c r="D41" s="6"/>
      <c r="E41" s="10"/>
      <c r="G41" s="25"/>
      <c r="I41" s="15"/>
    </row>
    <row r="42" spans="1:9" s="3" customFormat="1" ht="25.5">
      <c r="A42" s="56" t="s">
        <v>26</v>
      </c>
      <c r="B42" s="9" t="s">
        <v>51</v>
      </c>
      <c r="C42" s="7"/>
      <c r="D42" s="6"/>
      <c r="E42" s="10"/>
      <c r="G42" s="25"/>
      <c r="I42" s="15"/>
    </row>
    <row r="43" spans="1:9" s="3" customFormat="1" ht="12.75">
      <c r="A43" s="14"/>
      <c r="B43" s="21" t="s">
        <v>27</v>
      </c>
      <c r="C43" s="7">
        <v>120</v>
      </c>
      <c r="D43" s="6"/>
      <c r="E43" s="5">
        <f>D43*C43</f>
        <v>0</v>
      </c>
      <c r="G43" s="25"/>
      <c r="I43" s="15"/>
    </row>
    <row r="44" spans="1:6" ht="15">
      <c r="A44" s="39"/>
      <c r="B44" s="40"/>
      <c r="C44" s="41"/>
      <c r="D44" s="41"/>
      <c r="E44" s="54"/>
      <c r="F44" s="38"/>
    </row>
    <row r="45" spans="1:6" ht="12.75">
      <c r="A45" s="22"/>
      <c r="B45" s="48" t="s">
        <v>0</v>
      </c>
      <c r="C45" s="49"/>
      <c r="D45" s="50"/>
      <c r="E45" s="51">
        <f>SUM(E5:E44)</f>
        <v>0</v>
      </c>
      <c r="F45" s="22"/>
    </row>
    <row r="46" ht="12.75">
      <c r="E46" s="47"/>
    </row>
    <row r="47" spans="2:5" ht="13.5" thickBot="1">
      <c r="B47" s="44"/>
      <c r="C47" s="45"/>
      <c r="D47" s="45"/>
      <c r="E47" s="46"/>
    </row>
    <row r="48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3.28125" style="0" customWidth="1"/>
    <col min="2" max="2" width="31.7109375" style="0" customWidth="1"/>
    <col min="3" max="3" width="9.7109375" style="0" bestFit="1" customWidth="1"/>
    <col min="4" max="4" width="10.7109375" style="0" bestFit="1" customWidth="1"/>
    <col min="5" max="5" width="12.28125" style="0" customWidth="1"/>
  </cols>
  <sheetData>
    <row r="1" ht="15.75">
      <c r="A1" s="42" t="s">
        <v>32</v>
      </c>
    </row>
    <row r="2" ht="15.75">
      <c r="A2" s="42"/>
    </row>
    <row r="3" spans="1:5" s="3" customFormat="1" ht="12.75" customHeight="1">
      <c r="A3" s="1" t="s">
        <v>1</v>
      </c>
      <c r="B3" s="2" t="s">
        <v>4</v>
      </c>
      <c r="C3" s="1" t="s">
        <v>29</v>
      </c>
      <c r="D3" s="1" t="s">
        <v>28</v>
      </c>
      <c r="E3" s="1" t="s">
        <v>3</v>
      </c>
    </row>
    <row r="4" spans="1:5" s="3" customFormat="1" ht="12.75" customHeight="1">
      <c r="A4" s="1"/>
      <c r="B4" s="2" t="s">
        <v>2</v>
      </c>
      <c r="C4" s="1"/>
      <c r="D4" s="1"/>
      <c r="E4" s="1"/>
    </row>
    <row r="5" spans="1:3" s="31" customFormat="1" ht="12.75" customHeight="1">
      <c r="A5" s="52"/>
      <c r="B5" s="57"/>
      <c r="C5" s="52"/>
    </row>
    <row r="6" spans="1:3" s="31" customFormat="1" ht="28.5" customHeight="1">
      <c r="A6" s="58" t="s">
        <v>5</v>
      </c>
      <c r="B6" s="9" t="s">
        <v>52</v>
      </c>
      <c r="C6" s="52"/>
    </row>
    <row r="7" spans="1:5" s="31" customFormat="1" ht="12.75" customHeight="1">
      <c r="A7" s="55"/>
      <c r="B7" s="9" t="s">
        <v>14</v>
      </c>
      <c r="C7" s="7">
        <v>28</v>
      </c>
      <c r="D7" s="6"/>
      <c r="E7" s="5">
        <f>D7*C7</f>
        <v>0</v>
      </c>
    </row>
    <row r="8" spans="1:3" s="31" customFormat="1" ht="12.75" customHeight="1">
      <c r="A8" s="55"/>
      <c r="B8" s="53"/>
      <c r="C8" s="52"/>
    </row>
    <row r="9" spans="1:3" s="31" customFormat="1" ht="31.5" customHeight="1">
      <c r="A9" s="58" t="s">
        <v>6</v>
      </c>
      <c r="B9" s="9" t="s">
        <v>30</v>
      </c>
      <c r="C9" s="52"/>
    </row>
    <row r="10" spans="1:5" s="31" customFormat="1" ht="12.75" customHeight="1">
      <c r="A10" s="55"/>
      <c r="B10" s="9" t="s">
        <v>14</v>
      </c>
      <c r="C10" s="7">
        <v>28</v>
      </c>
      <c r="D10" s="6"/>
      <c r="E10" s="5">
        <f>D10*C10</f>
        <v>0</v>
      </c>
    </row>
    <row r="11" spans="1:5" s="31" customFormat="1" ht="12.75" customHeight="1">
      <c r="A11" s="55"/>
      <c r="B11" s="9"/>
      <c r="C11" s="7"/>
      <c r="D11" s="6"/>
      <c r="E11" s="5"/>
    </row>
    <row r="12" spans="1:5" s="3" customFormat="1" ht="51">
      <c r="A12" s="56" t="s">
        <v>7</v>
      </c>
      <c r="B12" s="9" t="s">
        <v>53</v>
      </c>
      <c r="C12" s="7"/>
      <c r="D12" s="6"/>
      <c r="E12" s="10"/>
    </row>
    <row r="13" spans="1:5" s="3" customFormat="1" ht="12.75">
      <c r="A13" s="56"/>
      <c r="B13" s="9" t="s">
        <v>18</v>
      </c>
      <c r="C13" s="7">
        <v>7</v>
      </c>
      <c r="D13" s="6"/>
      <c r="E13" s="5">
        <f>D13*C13</f>
        <v>0</v>
      </c>
    </row>
    <row r="14" spans="1:5" s="3" customFormat="1" ht="12.75">
      <c r="A14" s="56"/>
      <c r="B14" s="9"/>
      <c r="C14" s="7"/>
      <c r="D14" s="6"/>
      <c r="E14" s="10"/>
    </row>
    <row r="15" spans="1:5" s="3" customFormat="1" ht="25.5">
      <c r="A15" s="56" t="s">
        <v>8</v>
      </c>
      <c r="B15" s="9" t="s">
        <v>54</v>
      </c>
      <c r="C15" s="8"/>
      <c r="D15" s="11"/>
      <c r="E15" s="12"/>
    </row>
    <row r="16" spans="1:5" s="3" customFormat="1" ht="12.75">
      <c r="A16" s="56"/>
      <c r="B16" s="9" t="s">
        <v>15</v>
      </c>
      <c r="C16" s="7">
        <v>120</v>
      </c>
      <c r="D16" s="6"/>
      <c r="E16" s="5">
        <f>D16*C16</f>
        <v>0</v>
      </c>
    </row>
    <row r="17" spans="1:6" s="22" customFormat="1" ht="14.25">
      <c r="A17" s="56"/>
      <c r="B17" s="9"/>
      <c r="C17" s="37"/>
      <c r="D17" s="4"/>
      <c r="E17" s="38"/>
      <c r="F17" s="38"/>
    </row>
    <row r="18" spans="1:6" ht="15">
      <c r="A18" s="39"/>
      <c r="B18" s="40"/>
      <c r="C18" s="41"/>
      <c r="D18" s="41"/>
      <c r="E18" s="54"/>
      <c r="F18" s="38"/>
    </row>
    <row r="19" spans="1:6" ht="12.75">
      <c r="A19" s="22"/>
      <c r="B19" s="48" t="s">
        <v>0</v>
      </c>
      <c r="C19" s="49"/>
      <c r="D19" s="50"/>
      <c r="E19" s="51">
        <f>SUM(E6:E18)</f>
        <v>0</v>
      </c>
      <c r="F1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9.00390625" style="0" customWidth="1"/>
    <col min="3" max="3" width="41.7109375" style="0" customWidth="1"/>
  </cols>
  <sheetData>
    <row r="1" ht="12.75">
      <c r="C1" s="61" t="s">
        <v>37</v>
      </c>
    </row>
    <row r="2" spans="1:3" ht="12.75">
      <c r="A2" s="60"/>
      <c r="B2" s="62" t="s">
        <v>40</v>
      </c>
      <c r="C2" s="62" t="s">
        <v>38</v>
      </c>
    </row>
    <row r="3" spans="1:3" ht="12.75">
      <c r="A3" s="60" t="s">
        <v>5</v>
      </c>
      <c r="B3" s="60" t="s">
        <v>33</v>
      </c>
      <c r="C3" s="63">
        <f>'igrišče za street ball'!E45</f>
        <v>0</v>
      </c>
    </row>
    <row r="4" spans="1:3" ht="12.75">
      <c r="A4" s="60" t="s">
        <v>6</v>
      </c>
      <c r="B4" s="60" t="s">
        <v>34</v>
      </c>
      <c r="C4" s="64">
        <f>'Pot v brežini'!E19</f>
        <v>0</v>
      </c>
    </row>
    <row r="5" spans="1:3" ht="12.75">
      <c r="A5" s="60"/>
      <c r="B5" s="62" t="s">
        <v>35</v>
      </c>
      <c r="C5" s="64">
        <f>SUM(C3:C4)</f>
        <v>0</v>
      </c>
    </row>
    <row r="6" spans="1:3" ht="12.75">
      <c r="A6" s="60"/>
      <c r="B6" s="60" t="s">
        <v>39</v>
      </c>
      <c r="C6" s="64">
        <f>C5*0.22</f>
        <v>0</v>
      </c>
    </row>
    <row r="7" spans="1:3" ht="12.75">
      <c r="A7" s="60"/>
      <c r="B7" s="62" t="s">
        <v>36</v>
      </c>
      <c r="C7" s="64">
        <f>C6+C5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Radovac</dc:creator>
  <cp:keywords/>
  <dc:description/>
  <cp:lastModifiedBy>petraBudja</cp:lastModifiedBy>
  <cp:lastPrinted>2019-10-15T05:56:42Z</cp:lastPrinted>
  <dcterms:created xsi:type="dcterms:W3CDTF">2010-07-05T05:25:34Z</dcterms:created>
  <dcterms:modified xsi:type="dcterms:W3CDTF">2019-10-15T05:56:56Z</dcterms:modified>
  <cp:category/>
  <cp:version/>
  <cp:contentType/>
  <cp:contentStatus/>
</cp:coreProperties>
</file>