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71ABD91D-4118-47FD-B765-D0116C16BD0C}" xr6:coauthVersionLast="41" xr6:coauthVersionMax="41" xr10:uidLastSave="{00000000-0000-0000-0000-000000000000}"/>
  <bookViews>
    <workbookView xWindow="780" yWindow="780" windowWidth="23370" windowHeight="11385" activeTab="1" xr2:uid="{00000000-000D-0000-FFFF-FFFF00000000}"/>
  </bookViews>
  <sheets>
    <sheet name="rekapitulacija" sheetId="1" r:id="rId1"/>
    <sheet name="Slikopleskarska dela" sheetId="5" r:id="rId2"/>
  </sheets>
  <definedNames>
    <definedName name="_xlnm.Print_Area" localSheetId="0">rekapitulacija!$A$1:$E$14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5" l="1"/>
  <c r="F11" i="5"/>
  <c r="F10" i="5"/>
  <c r="F12" i="5" l="1"/>
  <c r="E9" i="1" l="1"/>
  <c r="E10" i="1" s="1"/>
  <c r="E11" i="1" l="1"/>
  <c r="E12" i="1" s="1"/>
  <c r="E13" i="1" l="1"/>
  <c r="E14" i="1" s="1"/>
</calcChain>
</file>

<file path=xl/sharedStrings.xml><?xml version="1.0" encoding="utf-8"?>
<sst xmlns="http://schemas.openxmlformats.org/spreadsheetml/2006/main" count="35" uniqueCount="28">
  <si>
    <t>Šifra</t>
  </si>
  <si>
    <t>Opis dela</t>
  </si>
  <si>
    <t>Znesek</t>
  </si>
  <si>
    <t>1.0</t>
  </si>
  <si>
    <t>SLIKOPLESKARSKA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</si>
  <si>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</si>
  <si>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</si>
  <si>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</si>
  <si>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</si>
  <si>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</si>
  <si>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</si>
  <si>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</si>
  <si>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</si>
  <si>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</si>
  <si>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</si>
  <si>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</si>
  <si>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</si>
  <si>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POPUST </t>
  </si>
  <si>
    <t>%</t>
  </si>
  <si>
    <t>MESTNA OBČINA NOVO MESTO              SEIDLOVA CESTA 1                                                      8000 NOVO MESTO</t>
  </si>
  <si>
    <t>1.1</t>
  </si>
  <si>
    <t>1.2</t>
  </si>
  <si>
    <t>1.3</t>
  </si>
  <si>
    <t>BELJENJE POSLOVNIH PROSTOROV v 1. nadstropju Rotovža, Glavni trg 7, Novo mesto</t>
  </si>
  <si>
    <t>Premaz z emulzijo in 2x beljenje sten in stropov s poldisperzijsko barvo obstoječe barve. Vključiti vse stroške ureditve.</t>
  </si>
  <si>
    <t xml:space="preserve">Prostor pred dvorano za sejo občinskega sveta, pisarna levo in desno  </t>
  </si>
  <si>
    <t>Struganje sten in stropov do čiste podlage z iznosom - po potrebi in dogovoru - obračun po dejanskih količinah.</t>
  </si>
  <si>
    <t>Kitanje in glajenje sten in stropa na ostruganem delu s poldisperzijskim kitom 2x -po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</si>
</sst>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4" fontId="2" fillId="0" borderId="9" xfId="0" applyNumberFormat="1" applyFont="1" applyBorder="1"/>
    <xf numFmtId="0" fontId="0" fillId="0" borderId="2" xfId="0" applyBorder="1"/>
    <xf numFmtId="4" fontId="0" fillId="0" borderId="2" xfId="0" applyNumberFormat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sqref="A1:E14"/>
    </sheetView>
  </sheetViews>
  <sheetFormatPr defaultRowHeight="15" x14ac:dyDescent="0.25"/>
  <cols>
    <col min="1" max="1" width="7.42578125" customWidth="1"/>
    <col min="2" max="2" width="34.42578125" customWidth="1"/>
    <col min="5" max="5" width="26.42578125" customWidth="1"/>
  </cols>
  <sheetData>
    <row r="2" spans="1:9" ht="45" x14ac:dyDescent="0.25">
      <c r="B2" s="22" t="s">
        <v>19</v>
      </c>
    </row>
    <row r="4" spans="1:9" x14ac:dyDescent="0.25">
      <c r="A4" s="2"/>
      <c r="B4" s="1" t="s">
        <v>23</v>
      </c>
      <c r="C4" s="1"/>
      <c r="D4" s="1"/>
      <c r="E4" s="1"/>
      <c r="F4" s="1"/>
      <c r="G4" s="1"/>
      <c r="H4" s="1"/>
      <c r="I4" s="1"/>
    </row>
    <row r="5" spans="1:9" x14ac:dyDescent="0.25">
      <c r="A5" s="2"/>
      <c r="B5" s="2" t="s">
        <v>25</v>
      </c>
      <c r="C5" s="2"/>
      <c r="D5" s="2"/>
      <c r="E5" s="2"/>
    </row>
    <row r="6" spans="1:9" ht="15.75" thickBot="1" x14ac:dyDescent="0.3">
      <c r="A6" s="2"/>
      <c r="B6" s="2"/>
      <c r="C6" s="2"/>
      <c r="D6" s="2"/>
      <c r="E6" s="2"/>
    </row>
    <row r="7" spans="1:9" ht="15.75" thickBot="1" x14ac:dyDescent="0.3">
      <c r="A7" s="4" t="s">
        <v>0</v>
      </c>
      <c r="B7" s="7" t="s">
        <v>1</v>
      </c>
      <c r="C7" s="5"/>
      <c r="D7" s="6"/>
      <c r="E7" s="3" t="s">
        <v>2</v>
      </c>
    </row>
    <row r="8" spans="1:9" x14ac:dyDescent="0.25">
      <c r="A8" s="2"/>
      <c r="B8" s="2"/>
      <c r="C8" s="2"/>
      <c r="D8" s="2"/>
      <c r="E8" s="2"/>
    </row>
    <row r="9" spans="1:9" ht="15.75" thickBot="1" x14ac:dyDescent="0.3">
      <c r="A9" s="8" t="s">
        <v>3</v>
      </c>
      <c r="B9" s="9" t="s">
        <v>4</v>
      </c>
      <c r="C9" s="10"/>
      <c r="D9" s="11"/>
      <c r="E9" s="25">
        <f>'Slikopleskarska dela'!F13</f>
        <v>0</v>
      </c>
    </row>
    <row r="10" spans="1:9" ht="15.75" thickBot="1" x14ac:dyDescent="0.3">
      <c r="A10" s="13"/>
      <c r="B10" s="14" t="s">
        <v>5</v>
      </c>
      <c r="C10" s="15"/>
      <c r="D10" s="16"/>
      <c r="E10" s="26">
        <f>SUM(E9:E9)</f>
        <v>0</v>
      </c>
    </row>
    <row r="11" spans="1:9" ht="15.75" thickBot="1" x14ac:dyDescent="0.3">
      <c r="A11" s="13"/>
      <c r="B11" s="14" t="s">
        <v>17</v>
      </c>
      <c r="C11" s="15"/>
      <c r="D11" s="16" t="s">
        <v>18</v>
      </c>
      <c r="E11" s="26">
        <f>E10*C11/100</f>
        <v>0</v>
      </c>
    </row>
    <row r="12" spans="1:9" ht="15.75" thickBot="1" x14ac:dyDescent="0.3">
      <c r="A12" s="13"/>
      <c r="B12" s="14" t="s">
        <v>6</v>
      </c>
      <c r="C12" s="15"/>
      <c r="D12" s="16"/>
      <c r="E12" s="26">
        <f>E10-E11</f>
        <v>0</v>
      </c>
    </row>
    <row r="13" spans="1:9" ht="15.75" thickBot="1" x14ac:dyDescent="0.3">
      <c r="A13" s="13"/>
      <c r="B13" s="14" t="s">
        <v>8</v>
      </c>
      <c r="C13" s="17">
        <v>0.22</v>
      </c>
      <c r="D13" s="16"/>
      <c r="E13" s="26">
        <f>E12*0.22</f>
        <v>0</v>
      </c>
    </row>
    <row r="14" spans="1:9" ht="15.75" thickBot="1" x14ac:dyDescent="0.3">
      <c r="A14" s="13"/>
      <c r="B14" s="14" t="s">
        <v>7</v>
      </c>
      <c r="C14" s="15"/>
      <c r="D14" s="16"/>
      <c r="E14" s="26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7"/>
  <sheetViews>
    <sheetView tabSelected="1" workbookViewId="0">
      <selection activeCell="F13" sqref="F13"/>
    </sheetView>
  </sheetViews>
  <sheetFormatPr defaultRowHeight="15" x14ac:dyDescent="0.25"/>
  <cols>
    <col min="1" max="1" width="7.85546875" customWidth="1"/>
    <col min="2" max="2" width="35.7109375" customWidth="1"/>
    <col min="5" max="5" width="11.140625" customWidth="1"/>
    <col min="6" max="6" width="14" customWidth="1"/>
  </cols>
  <sheetData>
    <row r="2" spans="1:6" ht="45.75" customHeight="1" x14ac:dyDescent="0.25">
      <c r="B2" s="22" t="s">
        <v>15</v>
      </c>
    </row>
    <row r="4" spans="1:6" x14ac:dyDescent="0.25">
      <c r="A4" s="2"/>
      <c r="B4" s="1" t="s">
        <v>23</v>
      </c>
      <c r="C4" s="1"/>
      <c r="D4" s="1"/>
      <c r="E4" s="2"/>
      <c r="F4" s="2"/>
    </row>
    <row r="5" spans="1:6" x14ac:dyDescent="0.25">
      <c r="A5" s="2"/>
      <c r="B5" s="2" t="s">
        <v>25</v>
      </c>
      <c r="C5" s="2"/>
      <c r="D5" s="2"/>
      <c r="E5" s="2"/>
      <c r="F5" s="2"/>
    </row>
    <row r="6" spans="1:6" ht="15.75" thickBot="1" x14ac:dyDescent="0.3">
      <c r="A6" s="2"/>
      <c r="B6" s="2"/>
      <c r="C6" s="2"/>
      <c r="D6" s="2"/>
      <c r="E6" s="2"/>
      <c r="F6" s="2"/>
    </row>
    <row r="7" spans="1:6" ht="15.75" thickBot="1" x14ac:dyDescent="0.3">
      <c r="A7" s="3" t="s">
        <v>9</v>
      </c>
      <c r="B7" s="18" t="s">
        <v>14</v>
      </c>
      <c r="C7" s="3" t="s">
        <v>10</v>
      </c>
      <c r="D7" s="3" t="s">
        <v>11</v>
      </c>
      <c r="E7" s="3" t="s">
        <v>12</v>
      </c>
      <c r="F7" s="3" t="s">
        <v>13</v>
      </c>
    </row>
    <row r="8" spans="1:6" ht="15.75" thickBot="1" x14ac:dyDescent="0.3">
      <c r="A8" s="2"/>
      <c r="B8" s="2"/>
      <c r="C8" s="2"/>
      <c r="D8" s="2"/>
      <c r="E8" s="2"/>
      <c r="F8" s="2"/>
    </row>
    <row r="9" spans="1:6" ht="15.75" thickBot="1" x14ac:dyDescent="0.3">
      <c r="A9" s="13" t="s">
        <v>3</v>
      </c>
      <c r="B9" s="36" t="s">
        <v>4</v>
      </c>
      <c r="C9" s="37"/>
      <c r="D9" s="37"/>
      <c r="E9" s="37"/>
      <c r="F9" s="38"/>
    </row>
    <row r="10" spans="1:6" ht="40.5" customHeight="1" x14ac:dyDescent="0.25">
      <c r="A10" s="39" t="s">
        <v>20</v>
      </c>
      <c r="B10" s="19" t="s">
        <v>26</v>
      </c>
      <c r="C10" s="8" t="s">
        <v>16</v>
      </c>
      <c r="D10" s="20">
        <v>1</v>
      </c>
      <c r="E10" s="12"/>
      <c r="F10" s="25">
        <f>+D10*E10</f>
        <v>0</v>
      </c>
    </row>
    <row r="11" spans="1:6" ht="51.75" x14ac:dyDescent="0.25">
      <c r="A11" s="39" t="s">
        <v>21</v>
      </c>
      <c r="B11" s="19" t="s">
        <v>27</v>
      </c>
      <c r="C11" s="8" t="s">
        <v>16</v>
      </c>
      <c r="D11" s="20">
        <v>1</v>
      </c>
      <c r="E11" s="21"/>
      <c r="F11" s="25">
        <f>+D11*E11</f>
        <v>0</v>
      </c>
    </row>
    <row r="12" spans="1:6" ht="42" customHeight="1" thickBot="1" x14ac:dyDescent="0.3">
      <c r="A12" s="27" t="s">
        <v>22</v>
      </c>
      <c r="B12" s="28" t="s">
        <v>24</v>
      </c>
      <c r="C12" s="29" t="s">
        <v>16</v>
      </c>
      <c r="D12" s="30">
        <v>172</v>
      </c>
      <c r="E12" s="31"/>
      <c r="F12" s="32">
        <f>D12*E12</f>
        <v>0</v>
      </c>
    </row>
    <row r="13" spans="1:6" ht="15.75" thickBot="1" x14ac:dyDescent="0.3">
      <c r="A13" s="33"/>
      <c r="B13" s="36" t="s">
        <v>5</v>
      </c>
      <c r="C13" s="37"/>
      <c r="D13" s="37"/>
      <c r="E13" s="38"/>
      <c r="F13" s="34">
        <f>SUM(F10:F12)</f>
        <v>0</v>
      </c>
    </row>
    <row r="14" spans="1:6" x14ac:dyDescent="0.25">
      <c r="A14" s="23"/>
      <c r="B14" s="35"/>
      <c r="C14" s="35"/>
      <c r="D14" s="35"/>
      <c r="E14" s="35"/>
      <c r="F14" s="23"/>
    </row>
    <row r="15" spans="1:6" x14ac:dyDescent="0.25">
      <c r="A15" s="23"/>
      <c r="B15" s="35"/>
      <c r="C15" s="35"/>
      <c r="D15" s="35"/>
      <c r="E15" s="35"/>
      <c r="F15" s="24"/>
    </row>
    <row r="16" spans="1:6" x14ac:dyDescent="0.25">
      <c r="A16" s="23"/>
      <c r="B16" s="35"/>
      <c r="C16" s="35"/>
      <c r="D16" s="35"/>
      <c r="E16" s="35"/>
      <c r="F16" s="24"/>
    </row>
    <row r="17" spans="1:6" x14ac:dyDescent="0.25">
      <c r="A17" s="23"/>
      <c r="B17" s="35"/>
      <c r="C17" s="35"/>
      <c r="D17" s="35"/>
      <c r="E17" s="35"/>
      <c r="F17" s="24"/>
    </row>
  </sheetData>
  <mergeCells count="6">
    <mergeCell ref="B17:E17"/>
    <mergeCell ref="B9:F9"/>
    <mergeCell ref="B13:E13"/>
    <mergeCell ref="B14:E14"/>
    <mergeCell ref="B15:E15"/>
    <mergeCell ref="B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Slikopleskarska dela</vt:lpstr>
      <vt:lpstr>rekapitulacija!Področje_tiskanja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2019-09-12T08:40:59Z</cp:lastPrinted>
  <dcterms:created xsi:type="dcterms:W3CDTF">2018-06-22T11:22:27Z</dcterms:created>
  <dcterms:modified xsi:type="dcterms:W3CDTF">2019-09-12T08:41:02Z</dcterms:modified>
</cp:coreProperties>
</file>