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330" activeTab="0"/>
  </bookViews>
  <sheets>
    <sheet name="popis " sheetId="1" r:id="rId1"/>
  </sheets>
  <definedNames>
    <definedName name="_xlnm.Print_Area" localSheetId="0">'popis '!$A$1:$H$194</definedName>
  </definedNames>
  <calcPr fullCalcOnLoad="1"/>
</workbook>
</file>

<file path=xl/sharedStrings.xml><?xml version="1.0" encoding="utf-8"?>
<sst xmlns="http://schemas.openxmlformats.org/spreadsheetml/2006/main" count="235" uniqueCount="127">
  <si>
    <t>Skupaj vsa dela brez DDV:</t>
  </si>
  <si>
    <t>pvc - vinaz plošč, plute vključno z robnim tlakom</t>
  </si>
  <si>
    <t>RAZNA OBRTNIŠKA DELA</t>
  </si>
  <si>
    <t>notranja vrata - navadna</t>
  </si>
  <si>
    <t>Dobava in vgraditev pripire iz inox profilov d=2mm dolž do 1 m, izsekavanje rege v betonski tlak ob vratih, odstranitev stare ter dobava in vgradnja nove, s sidranjem v kovinski ali leseni podlagi</t>
  </si>
  <si>
    <t>cevi</t>
  </si>
  <si>
    <t>-</t>
  </si>
  <si>
    <t>Zamenjava in postavitev obstenskih zaključnih  letev za parket v  kvaliteti parketa; lakirano; dimenzije 2,5x2,5cm, material HRAST oz. prilagoditev parketu</t>
  </si>
  <si>
    <t>Čiščenje površine s plesnijo do zdrave podlage, dezinfekcija okuženih površin z JUB Algicid 2x</t>
  </si>
  <si>
    <t>Dobava in montaža kljuk s ščitniki HOPE Paris Alu (Tokyo):</t>
  </si>
  <si>
    <t>popravilo klasičnega parketa - zamenjava s prilagoditvijo obstoječemu stanju</t>
  </si>
  <si>
    <t>do 8 cm - v opečnem zidu</t>
  </si>
  <si>
    <t>do 8 cm - v zidu iz betona</t>
  </si>
  <si>
    <t>ur</t>
  </si>
  <si>
    <t>m2</t>
  </si>
  <si>
    <t>mt</t>
  </si>
  <si>
    <t xml:space="preserve">Izdelava utorov za potrebe strojne in elektro napeljave napeljave do širine 8cm, z iznosom in odvozom materiala ter zametavanjem </t>
  </si>
  <si>
    <t>kos</t>
  </si>
  <si>
    <t>a/</t>
  </si>
  <si>
    <t>b/</t>
  </si>
  <si>
    <t>c/</t>
  </si>
  <si>
    <t>kom</t>
  </si>
  <si>
    <t>I</t>
  </si>
  <si>
    <t>II</t>
  </si>
  <si>
    <t>III</t>
  </si>
  <si>
    <t>IV</t>
  </si>
  <si>
    <t>VI</t>
  </si>
  <si>
    <t>RUŠITVENA DELA</t>
  </si>
  <si>
    <t>ELEKTRO INSTALACIJSKA DELA</t>
  </si>
  <si>
    <t xml:space="preserve">R E K A P I T U L A C I J A </t>
  </si>
  <si>
    <t>kpl</t>
  </si>
  <si>
    <t>E</t>
  </si>
  <si>
    <t>kol.</t>
  </si>
  <si>
    <t>klasičnega parketa vključno z kotnimi letvami</t>
  </si>
  <si>
    <t>zidne obloge (lesena, , itd.)</t>
  </si>
  <si>
    <t xml:space="preserve">kos </t>
  </si>
  <si>
    <t xml:space="preserve">steklena vrata s tečaji ter nadsvetlobo </t>
  </si>
  <si>
    <t xml:space="preserve">predelna stena v dvokrilnimi nihajnimi vrati </t>
  </si>
  <si>
    <t>do 8 x 5 cm - v opečnem zidu</t>
  </si>
  <si>
    <t>do 5 x 5 cm - v opečnem zidu</t>
  </si>
  <si>
    <t>Izdelava novega ometa na mestu  odbitega preperelega ometa, grobi in fini omet iz PCM 1:2:6 s predhodnim grobim obrizgom</t>
  </si>
  <si>
    <t>Zidarska obdelava - grobi in fini omet (PCM 1:2:6 s predhodnim grobim obrizgom) okenskih, ter vratnih špalet š = do 80 cm po izdelavi preboja vrat</t>
  </si>
  <si>
    <t>Oplesk lesenih barvanih delov zunaj (vratno krilo in okvir vrat, itd.) z barvo za les s predhodno predpripravo: demontaža in ponovna montaža, odstranitev in ponovna montaža okovja, brušenje, nanos izravnalne mase, 1 x osnovni premaz (vodni poliuretan Sikkens BL primer) in 2x zaključni premaz - lakiranjem (Sikkens BL Satura) vključno z zamenjavo vsega kita na stiku steklo-okvir</t>
  </si>
  <si>
    <t>jeklene konstrukcije v vetrolovu</t>
  </si>
  <si>
    <t>Dobava in montaža gumijastih odbijačev za vrata</t>
  </si>
  <si>
    <t>OGREVANJE</t>
  </si>
  <si>
    <t>Demontaža radiatorja, zamrznitev priključka dn15</t>
  </si>
  <si>
    <t xml:space="preserve">Dobava zer vgradnja novega radiatorja 600-800, vključno z konzolo </t>
  </si>
  <si>
    <t>Predelava priključkov, vključno z varilnim materialom</t>
  </si>
  <si>
    <t>Polnenje sistema, tlačni preizkus</t>
  </si>
  <si>
    <t xml:space="preserve">2 kos-drsno krilo zastekljeno z varnostnim enojnim steklom, </t>
  </si>
  <si>
    <t>2 kos-obsvetloba zastekljena z varnostnim enojnim steklom</t>
  </si>
  <si>
    <t>1 kos-nadsvetloba zastekljena z varnostnim enojnim steklom</t>
  </si>
  <si>
    <t>ključavnica za enkraten vhod SE-1</t>
  </si>
  <si>
    <t xml:space="preserve">1 kos-drsno krilo zastekljeno z varnostnim enojnim steklom, </t>
  </si>
  <si>
    <t>dim. 3300 mm * 2220 mm - 3250 mm - 1 kos</t>
  </si>
  <si>
    <t>dim. 1780 mm * 3250 mm z enokrilnimi vrati - 1 kos</t>
  </si>
  <si>
    <t>Velikost stene :2850x380</t>
  </si>
  <si>
    <t>Prehodna odprtina drsnih vrat :1300x2200</t>
  </si>
  <si>
    <t>Višina pogona:100mm</t>
  </si>
  <si>
    <t>Velikost stene :1200x2800</t>
  </si>
  <si>
    <t>Prehodna odprtina drsnih vrat 1200x2200</t>
  </si>
  <si>
    <t>Velikost stene :1200x2200</t>
  </si>
  <si>
    <t xml:space="preserve"> Izdelava, dobava in montaža notranje stene z  avtomatskimi dvokrilnimi drsnimi vrati, tip 300 Doorson naslednjih dimenzij:</t>
  </si>
  <si>
    <t>Izdelava, dobava in montaža notranje stene z  avtomatskimi enokrilnimi drsnimi vrati, tip 300 Doorson naslednjih dimenzij:</t>
  </si>
  <si>
    <t xml:space="preserve">obroba r.š. 200 mm in dolžine 2300 mm </t>
  </si>
  <si>
    <t xml:space="preserve">obroba r.š. 750 mm in dolžine 4530 mm </t>
  </si>
  <si>
    <t>V</t>
  </si>
  <si>
    <t>VII</t>
  </si>
  <si>
    <t>VIII</t>
  </si>
  <si>
    <t>IX</t>
  </si>
  <si>
    <t>22% DDV:</t>
  </si>
  <si>
    <t>Skupaj vsa dela z 22% DDV:</t>
  </si>
  <si>
    <t>PRIPRAVLJALNA  DELA</t>
  </si>
  <si>
    <t>Transporni in manipulativni stroški do gradbišča, odvoz odpadkov na deponijo, plačilo taks</t>
  </si>
  <si>
    <t>X</t>
  </si>
  <si>
    <t>Izdelava dimnih barijer izdelanih iz pvc folije ter leseno podkonstrukcijo, zaščita kamnitih tal (filc-deske folija) cca 180m2</t>
  </si>
  <si>
    <t xml:space="preserve">predelna stena enokrilnimi vrati </t>
  </si>
  <si>
    <t xml:space="preserve">alu predpražnik 770x2370, vključno z protiokvirjem </t>
  </si>
  <si>
    <t>Končno čiščenje po vseh končanih delih, grobo, finalno čiščenje, tla-okna-vrata</t>
  </si>
  <si>
    <t>m3</t>
  </si>
  <si>
    <t>oglasna deska 5m2</t>
  </si>
  <si>
    <t>drobni elementi 1,5m3</t>
  </si>
  <si>
    <t>izdelava preboja v dimno tuljavo za potrebo el.vodnikov 20x15</t>
  </si>
  <si>
    <t xml:space="preserve">Brušenje ter lakiranje parketa 3 x;  lakiranje pol mat; uporabiti kvaliteten vodni 2K poliuretanski lak 100% PU, vključno s predhodno pripravo podlage </t>
  </si>
  <si>
    <t>dim. 1780 mm * 2220 mm z enorilnim oknom na hrbtni strani / kip odpiranje - 1 kos</t>
  </si>
  <si>
    <t>Kitanje oluščenih delov, kitanje in glajenje sten in stropa s poldisperzijskim jubolin kitom 2x</t>
  </si>
  <si>
    <t xml:space="preserve">Beljenje sten latex polmat </t>
  </si>
  <si>
    <t>Obnova oljnega opleska s predhodnim čiščenjem, brušenjem-odstranjevanjem rje, oplesk z vročeodpornim vodnim lakom Sintol temeljni 1x in Sintol pokrivni 2x centralne kurjave v beli barvi cevi premera do 3/2"</t>
  </si>
  <si>
    <t xml:space="preserve">Demontaža, zamenjava poškodovanih - dotrajanih Armstrong plošč 60x60 </t>
  </si>
  <si>
    <t xml:space="preserve">Dobava vgardna kamnitega praga 100x85x3, vključno z predhodnjo pripravo </t>
  </si>
  <si>
    <t>Dobava vgradnja samozapirala GEZE</t>
  </si>
  <si>
    <t xml:space="preserve">rušenje peči, odstranitev temeljne zasnove </t>
  </si>
  <si>
    <t>K sistemu pogona spadajo:</t>
  </si>
  <si>
    <t xml:space="preserve">Izdelava, dobava in montaža zaključnih elementov iz aluminijaste pločevine nad obstoječimi avtomatskimi vrati na pročelju v barvi ral 9006. </t>
  </si>
  <si>
    <t>Premaz z emullzijo in 2x beljenje sten in stropov s poldisperzijsko belo barvo Jupol</t>
  </si>
  <si>
    <t xml:space="preserve">Okovje za vrata :  vgradnja cilindrične ključavnice in vgradnja obojestranske kljuke. Okovje v srebrni/inox barvi. </t>
  </si>
  <si>
    <t>Zasteklitev : izvedba zasteklitve z enojnim varnostnim steklom.</t>
  </si>
  <si>
    <t>Opis sistema:</t>
  </si>
  <si>
    <t>velikost sten:</t>
  </si>
  <si>
    <t>PARKETARSKA DELA</t>
  </si>
  <si>
    <t>NEPREDVIDENA DELA</t>
  </si>
  <si>
    <t>%</t>
  </si>
  <si>
    <t>Nepredvidena dela v višini 15% celotnega zneska z popustom</t>
  </si>
  <si>
    <t>Eur/E</t>
  </si>
  <si>
    <t>Eur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</si>
  <si>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</si>
  <si>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1</t>
    </r>
  </si>
  <si>
    <t>STEKLENA AVTOMATSKA NOTRANJA VRATA IN VRATARNICA</t>
  </si>
  <si>
    <t>Demontaža stikal, parapetnih kanalov,... za potrebo malarskih del, ponovna vgradnja po končanju del</t>
  </si>
  <si>
    <t>EUR</t>
  </si>
  <si>
    <t>Popust (%):</t>
  </si>
  <si>
    <t>Skupaj vsa dela s popustom brez DDV:</t>
  </si>
  <si>
    <t>Odstranjevanje talnih oblog, komplet z veznim materialom (strojno/ročno) z iznosom:</t>
  </si>
  <si>
    <t>Odstranjevanje zidnih oblog, komplet z veznim materialom oz. podkonstrukcijo in iznosom:</t>
  </si>
  <si>
    <t>Demontažna opreme in drugega blaga iz veznega hodnika, pisarne, komplet s pritrdilnim materialom z iznosom:</t>
  </si>
  <si>
    <r>
      <t>Demontaža notranjih ter predelnih sten z vrati (nad 3m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 z iznosom:</t>
    </r>
  </si>
  <si>
    <t>Odbijanje stenskega in stropnega preperelega ometa do zdrave podlage pri vhodu, na hodnikih in v pisarnah z iznosom.</t>
  </si>
  <si>
    <t>Izdelava prebojev za potrebe elektro in strojnih napeljav z iznosom in naknadnim zametavanjem:</t>
  </si>
  <si>
    <t>Izdelava preboja v opečeni steni debline 75cm dim 100x210 cm, vključno z ročnim iznosom</t>
  </si>
  <si>
    <t xml:space="preserve">Izdelava, dobava in montaža zaprtja notranjega prostora za vratarja iz dvostranskih mavčno-kartonskih obllog z tipskimi ojačitvami pri odprtinah  z vmesno izolacijo iz steklene volne. </t>
  </si>
  <si>
    <t>Zadnja in desna stena sta iz dvostranskih mavčno-kartonskih oblog z vmesno izolacijo. Na zadnjo steno se vgradi okno z možnostjo odpiranja. Prva stena je v celoti iz varnostnega stekla (vrata, izrez za stranke s pokrovom za pripiranje, steklena polica. Spodnji del je peskan. Vse v skladu z dogovorom z naročnikom).</t>
  </si>
  <si>
    <t>Izdelava montažnega dna v stopniščni klančini dim. 1780 mm *1000 mm</t>
  </si>
  <si>
    <t>SLIKOPLESKARSKA DELA</t>
  </si>
  <si>
    <t>ZIDARSKA DELA</t>
  </si>
  <si>
    <t>kamnita obloga po izboru arhitekta v naklonu glavnega stopnišča dim. 4000 mm * 325 mm fiksirana na strop vratarnice, vključno z lepilnim materialom.</t>
  </si>
  <si>
    <t>Dobava in montaža oglasnega panoja (alu eloksiran okvir z kaljenimi steklenimi drsnimi vrati in zaklepanjem) dim. 3000 mm * 1100 mm - obdelava skladno z dogovorom z investitorjem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</si>
</sst>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_-* #,##0.00\ [$€-1]_-;\-* #,##0.00\ [$€-1]_-;_-* &quot;-&quot;??\ [$€-1]_-;_-@_-"/>
  </numFmts>
  <fonts count="48">
    <font>
      <sz val="8"/>
      <name val="Arial CE"/>
      <family val="0"/>
    </font>
    <font>
      <sz val="11"/>
      <color indexed="8"/>
      <name val="arial"/>
      <family val="2"/>
    </font>
    <font>
      <sz val="10"/>
      <name val="Arial CE"/>
      <family val="0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vertAlign val="superscript"/>
      <sz val="11"/>
      <name val="Arial"/>
      <family val="2"/>
    </font>
    <font>
      <sz val="11"/>
      <color indexed="18"/>
      <name val="Arial"/>
      <family val="2"/>
    </font>
    <font>
      <u val="single"/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8"/>
      <color indexed="12"/>
      <name val="Arial CE"/>
      <family val="0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u val="single"/>
      <sz val="8"/>
      <color indexed="20"/>
      <name val="Arial CE"/>
      <family val="0"/>
    </font>
    <font>
      <i/>
      <sz val="11"/>
      <color indexed="23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8"/>
      <color theme="10"/>
      <name val="Arial CE"/>
      <family val="0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u val="single"/>
      <sz val="8"/>
      <color theme="11"/>
      <name val="Arial CE"/>
      <family val="0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 horizontal="left" indent="5"/>
    </xf>
    <xf numFmtId="1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4" fontId="5" fillId="0" borderId="0" xfId="0" applyNumberFormat="1" applyFont="1" applyFill="1" applyBorder="1" applyAlignment="1" applyProtection="1">
      <alignment horizontal="right" vertical="top"/>
      <protection locked="0"/>
    </xf>
    <xf numFmtId="4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 applyProtection="1">
      <alignment horizontal="right"/>
      <protection locked="0"/>
    </xf>
    <xf numFmtId="4" fontId="5" fillId="0" borderId="0" xfId="0" applyNumberFormat="1" applyFont="1" applyFill="1" applyAlignment="1" applyProtection="1">
      <alignment horizontal="right" vertical="top"/>
      <protection locked="0"/>
    </xf>
    <xf numFmtId="4" fontId="5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 vertical="top"/>
    </xf>
    <xf numFmtId="4" fontId="9" fillId="0" borderId="0" xfId="0" applyNumberFormat="1" applyFont="1" applyBorder="1" applyAlignment="1" applyProtection="1">
      <alignment horizontal="right" vertical="top"/>
      <protection locked="0"/>
    </xf>
    <xf numFmtId="4" fontId="5" fillId="0" borderId="0" xfId="60" applyNumberFormat="1" applyFont="1" applyFill="1" applyBorder="1" applyAlignment="1">
      <alignment horizontal="center" vertical="center"/>
    </xf>
    <xf numFmtId="4" fontId="5" fillId="0" borderId="0" xfId="60" applyNumberFormat="1" applyFont="1" applyFill="1" applyBorder="1" applyAlignment="1" applyProtection="1">
      <alignment horizontal="right"/>
      <protection locked="0"/>
    </xf>
    <xf numFmtId="4" fontId="9" fillId="0" borderId="0" xfId="6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>
      <alignment horizontal="left" vertical="center" wrapText="1" indent="5"/>
    </xf>
    <xf numFmtId="0" fontId="5" fillId="0" borderId="0" xfId="0" applyFont="1" applyFill="1" applyAlignment="1">
      <alignment/>
    </xf>
    <xf numFmtId="4" fontId="9" fillId="0" borderId="0" xfId="0" applyNumberFormat="1" applyFont="1" applyFill="1" applyAlignment="1" applyProtection="1">
      <alignment horizontal="right" vertical="top"/>
      <protection locked="0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4"/>
  <sheetViews>
    <sheetView tabSelected="1" view="pageBreakPreview" zoomScaleSheetLayoutView="100" zoomScalePageLayoutView="0" workbookViewId="0" topLeftCell="A1">
      <selection activeCell="C173" sqref="C172:C173"/>
    </sheetView>
  </sheetViews>
  <sheetFormatPr defaultColWidth="9.140625" defaultRowHeight="12"/>
  <cols>
    <col min="1" max="2" width="4.8515625" style="8" customWidth="1"/>
    <col min="3" max="3" width="85.00390625" style="33" customWidth="1"/>
    <col min="4" max="4" width="2.8515625" style="53" customWidth="1"/>
    <col min="5" max="5" width="6.8515625" style="77" customWidth="1"/>
    <col min="6" max="6" width="10.8515625" style="25" customWidth="1"/>
    <col min="7" max="7" width="16.7109375" style="26" customWidth="1"/>
    <col min="8" max="8" width="19.28125" style="55" customWidth="1"/>
    <col min="9" max="9" width="14.8515625" style="13" customWidth="1"/>
    <col min="10" max="10" width="47.00390625" style="13" customWidth="1"/>
    <col min="11" max="11" width="33.7109375" style="13" customWidth="1"/>
    <col min="12" max="44" width="9.28125" style="13" customWidth="1"/>
    <col min="45" max="16384" width="9.28125" style="14" customWidth="1"/>
  </cols>
  <sheetData>
    <row r="1" spans="2:9" s="2" customFormat="1" ht="15">
      <c r="B1" s="89" t="s">
        <v>29</v>
      </c>
      <c r="C1" s="89"/>
      <c r="D1" s="89"/>
      <c r="E1" s="89"/>
      <c r="F1" s="89"/>
      <c r="G1" s="89"/>
      <c r="H1" s="89"/>
      <c r="I1" s="3"/>
    </row>
    <row r="2" spans="1:43" s="5" customFormat="1" ht="27" customHeight="1">
      <c r="A2" s="4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5" customFormat="1" ht="27" customHeight="1">
      <c r="A3" s="4"/>
      <c r="B3" s="4"/>
      <c r="C3" s="4"/>
      <c r="D3" s="4"/>
      <c r="E3" s="4"/>
      <c r="F3" s="4"/>
      <c r="G3" s="4"/>
      <c r="H3" s="6" t="s">
        <v>110</v>
      </c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2:44" ht="15">
      <c r="B4" s="81" t="s">
        <v>22</v>
      </c>
      <c r="C4" s="80" t="str">
        <f>C33</f>
        <v>PRIPRAVLJALNA  DELA</v>
      </c>
      <c r="D4" s="9"/>
      <c r="E4" s="10"/>
      <c r="F4" s="10"/>
      <c r="G4" s="11"/>
      <c r="H4" s="12"/>
      <c r="AR4" s="14"/>
    </row>
    <row r="5" spans="1:43" s="18" customFormat="1" ht="15">
      <c r="A5" s="14"/>
      <c r="B5" s="79" t="s">
        <v>23</v>
      </c>
      <c r="C5" s="82" t="str">
        <f>C39</f>
        <v>RUŠITVENA DELA</v>
      </c>
      <c r="D5" s="9"/>
      <c r="E5" s="10"/>
      <c r="F5" s="10"/>
      <c r="G5" s="11"/>
      <c r="H5" s="11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4" ht="15">
      <c r="A6" s="14"/>
      <c r="B6" s="79" t="s">
        <v>24</v>
      </c>
      <c r="C6" s="82" t="str">
        <f>C74</f>
        <v>ZIDARSKA DELA</v>
      </c>
      <c r="D6" s="9"/>
      <c r="E6" s="10"/>
      <c r="F6" s="10"/>
      <c r="G6" s="11"/>
      <c r="H6" s="11"/>
      <c r="I6" s="19"/>
      <c r="AR6" s="14"/>
    </row>
    <row r="7" spans="1:44" ht="15">
      <c r="A7" s="14"/>
      <c r="B7" s="79" t="s">
        <v>25</v>
      </c>
      <c r="C7" s="82" t="str">
        <f>C82</f>
        <v>PARKETARSKA DELA</v>
      </c>
      <c r="D7" s="9"/>
      <c r="E7" s="10"/>
      <c r="F7" s="10"/>
      <c r="G7" s="11"/>
      <c r="H7" s="11"/>
      <c r="I7" s="19"/>
      <c r="AR7" s="14"/>
    </row>
    <row r="8" spans="1:44" ht="15">
      <c r="A8" s="14"/>
      <c r="B8" s="83" t="s">
        <v>67</v>
      </c>
      <c r="C8" s="84" t="str">
        <f>C92</f>
        <v>STEKLENA AVTOMATSKA NOTRANJA VRATA IN VRATARNICA</v>
      </c>
      <c r="D8" s="20"/>
      <c r="E8" s="21"/>
      <c r="F8" s="21"/>
      <c r="G8" s="22"/>
      <c r="H8" s="22"/>
      <c r="I8" s="19"/>
      <c r="AR8" s="14"/>
    </row>
    <row r="9" spans="1:44" ht="15">
      <c r="A9" s="14"/>
      <c r="B9" s="85" t="s">
        <v>26</v>
      </c>
      <c r="C9" s="86" t="str">
        <f>C146</f>
        <v>SLIKOPLESKARSKA DELA</v>
      </c>
      <c r="D9" s="23"/>
      <c r="E9" s="24"/>
      <c r="H9" s="26"/>
      <c r="I9" s="27"/>
      <c r="AR9" s="14"/>
    </row>
    <row r="10" spans="1:43" s="18" customFormat="1" ht="15">
      <c r="A10" s="14"/>
      <c r="B10" s="79" t="s">
        <v>68</v>
      </c>
      <c r="C10" s="82" t="str">
        <f>C165</f>
        <v>RAZNA OBRTNIŠKA DELA</v>
      </c>
      <c r="D10" s="9"/>
      <c r="E10" s="28"/>
      <c r="F10" s="28"/>
      <c r="G10" s="11"/>
      <c r="H10" s="12"/>
      <c r="I10" s="2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4" ht="15">
      <c r="A11" s="14"/>
      <c r="B11" s="85" t="s">
        <v>69</v>
      </c>
      <c r="C11" s="86" t="str">
        <f>C174</f>
        <v>OGREVANJE</v>
      </c>
      <c r="D11" s="23"/>
      <c r="E11" s="24"/>
      <c r="H11" s="26"/>
      <c r="I11" s="27"/>
      <c r="AR11" s="14"/>
    </row>
    <row r="12" spans="1:44" ht="15">
      <c r="A12" s="14"/>
      <c r="B12" s="79" t="s">
        <v>70</v>
      </c>
      <c r="C12" s="82" t="str">
        <f>C185</f>
        <v>ELEKTRO INSTALACIJSKA DELA</v>
      </c>
      <c r="D12" s="9"/>
      <c r="E12" s="10"/>
      <c r="F12" s="10"/>
      <c r="G12" s="11"/>
      <c r="H12" s="11"/>
      <c r="I12" s="27"/>
      <c r="AR12" s="14"/>
    </row>
    <row r="13" spans="1:44" ht="15">
      <c r="A13" s="14"/>
      <c r="B13" s="85" t="s">
        <v>75</v>
      </c>
      <c r="C13" s="87" t="str">
        <f>C190</f>
        <v>NEPREDVIDENA DELA</v>
      </c>
      <c r="D13" s="23"/>
      <c r="E13" s="25"/>
      <c r="G13" s="31"/>
      <c r="H13" s="31"/>
      <c r="I13" s="27"/>
      <c r="AR13" s="14"/>
    </row>
    <row r="14" spans="1:44" ht="14.25">
      <c r="A14" s="14"/>
      <c r="C14" s="32"/>
      <c r="D14" s="23"/>
      <c r="E14" s="25"/>
      <c r="G14" s="31"/>
      <c r="H14" s="31"/>
      <c r="I14" s="27"/>
      <c r="AR14" s="14"/>
    </row>
    <row r="15" spans="1:44" ht="14.25">
      <c r="A15" s="14"/>
      <c r="D15" s="23"/>
      <c r="E15" s="24"/>
      <c r="H15" s="26"/>
      <c r="I15" s="27"/>
      <c r="AR15" s="14"/>
    </row>
    <row r="16" spans="1:44" ht="15">
      <c r="A16" s="14"/>
      <c r="C16" s="34"/>
      <c r="D16" s="23"/>
      <c r="E16" s="5"/>
      <c r="F16" s="35" t="s">
        <v>0</v>
      </c>
      <c r="G16" s="31"/>
      <c r="H16" s="22"/>
      <c r="I16" s="16"/>
      <c r="AR16" s="14"/>
    </row>
    <row r="17" spans="1:44" ht="15">
      <c r="A17" s="14"/>
      <c r="C17" s="34"/>
      <c r="D17" s="23"/>
      <c r="E17" s="5"/>
      <c r="F17" s="35" t="s">
        <v>111</v>
      </c>
      <c r="G17" s="31"/>
      <c r="H17" s="22"/>
      <c r="I17" s="36"/>
      <c r="AR17" s="14"/>
    </row>
    <row r="18" spans="1:44" ht="15">
      <c r="A18" s="14"/>
      <c r="C18" s="34"/>
      <c r="D18" s="23"/>
      <c r="E18" s="5"/>
      <c r="F18" s="35" t="s">
        <v>112</v>
      </c>
      <c r="G18" s="31"/>
      <c r="H18" s="22"/>
      <c r="I18" s="16"/>
      <c r="AR18" s="14"/>
    </row>
    <row r="19" spans="1:44" ht="15.75" thickBot="1">
      <c r="A19" s="14"/>
      <c r="C19" s="37"/>
      <c r="D19" s="23"/>
      <c r="E19" s="5"/>
      <c r="F19" s="35" t="s">
        <v>71</v>
      </c>
      <c r="G19" s="31"/>
      <c r="H19" s="31"/>
      <c r="I19" s="16"/>
      <c r="AR19" s="14"/>
    </row>
    <row r="20" spans="1:44" ht="21.75" customHeight="1">
      <c r="A20" s="14"/>
      <c r="B20" s="38"/>
      <c r="C20" s="39"/>
      <c r="D20" s="40"/>
      <c r="E20" s="41"/>
      <c r="F20" s="88" t="s">
        <v>72</v>
      </c>
      <c r="G20" s="42"/>
      <c r="H20" s="42"/>
      <c r="I20" s="43"/>
      <c r="AR20" s="14"/>
    </row>
    <row r="21" spans="1:44" s="52" customFormat="1" ht="14.25">
      <c r="A21" s="8"/>
      <c r="B21" s="8"/>
      <c r="C21" s="32"/>
      <c r="D21" s="8"/>
      <c r="E21" s="4"/>
      <c r="F21" s="25"/>
      <c r="G21" s="31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2" spans="1:44" s="52" customFormat="1" ht="14.25">
      <c r="A22" s="8"/>
      <c r="B22" s="8"/>
      <c r="C22" s="32"/>
      <c r="D22" s="8"/>
      <c r="E22" s="4"/>
      <c r="F22" s="25"/>
      <c r="G22" s="3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spans="1:44" s="52" customFormat="1" ht="14.25">
      <c r="A23" s="8"/>
      <c r="B23" s="8"/>
      <c r="C23" s="32"/>
      <c r="D23" s="8"/>
      <c r="E23" s="4"/>
      <c r="F23" s="25"/>
      <c r="G23" s="31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</row>
    <row r="24" spans="1:44" s="52" customFormat="1" ht="14.25">
      <c r="A24" s="8"/>
      <c r="B24" s="8"/>
      <c r="C24" s="32"/>
      <c r="D24" s="8"/>
      <c r="E24" s="4"/>
      <c r="F24" s="25"/>
      <c r="G24" s="31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</row>
    <row r="25" spans="1:44" s="52" customFormat="1" ht="14.25">
      <c r="A25" s="8"/>
      <c r="B25" s="8"/>
      <c r="C25" s="32"/>
      <c r="D25" s="8"/>
      <c r="E25" s="4"/>
      <c r="F25" s="25"/>
      <c r="G25" s="31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</row>
    <row r="26" spans="1:44" s="52" customFormat="1" ht="14.25">
      <c r="A26" s="8"/>
      <c r="B26" s="8"/>
      <c r="C26" s="32"/>
      <c r="D26" s="8"/>
      <c r="E26" s="4"/>
      <c r="F26" s="25"/>
      <c r="G26" s="31"/>
      <c r="H26" s="5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1:44" s="52" customFormat="1" ht="14.25">
      <c r="A27" s="8"/>
      <c r="B27" s="8"/>
      <c r="C27" s="32"/>
      <c r="D27" s="8"/>
      <c r="E27" s="4"/>
      <c r="F27" s="25"/>
      <c r="G27" s="31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</row>
    <row r="28" spans="1:44" s="52" customFormat="1" ht="14.25">
      <c r="A28" s="8"/>
      <c r="B28" s="8"/>
      <c r="C28" s="32"/>
      <c r="D28" s="8"/>
      <c r="E28" s="4"/>
      <c r="F28" s="25"/>
      <c r="G28" s="31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</row>
    <row r="29" spans="1:44" s="52" customFormat="1" ht="14.25">
      <c r="A29" s="8"/>
      <c r="B29" s="8"/>
      <c r="C29" s="32"/>
      <c r="D29" s="8"/>
      <c r="E29" s="4"/>
      <c r="F29" s="25"/>
      <c r="G29" s="31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</row>
    <row r="30" spans="1:44" s="52" customFormat="1" ht="14.25">
      <c r="A30" s="8"/>
      <c r="B30" s="8"/>
      <c r="C30" s="32"/>
      <c r="D30" s="8"/>
      <c r="E30" s="4"/>
      <c r="F30" s="25"/>
      <c r="G30" s="31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</row>
    <row r="31" spans="1:44" s="52" customFormat="1" ht="14.25">
      <c r="A31" s="8"/>
      <c r="B31" s="8"/>
      <c r="C31" s="32"/>
      <c r="D31" s="8"/>
      <c r="E31" s="4"/>
      <c r="F31" s="25"/>
      <c r="G31" s="31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</row>
    <row r="32" spans="1:44" s="52" customFormat="1" ht="14.25">
      <c r="A32" s="8"/>
      <c r="B32" s="8"/>
      <c r="C32" s="32"/>
      <c r="D32" s="8"/>
      <c r="E32" s="4"/>
      <c r="F32" s="25"/>
      <c r="G32" s="31"/>
      <c r="H32" s="5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</row>
    <row r="33" spans="1:44" s="49" customFormat="1" ht="15">
      <c r="A33" s="79" t="s">
        <v>22</v>
      </c>
      <c r="B33" s="79"/>
      <c r="C33" s="80" t="s">
        <v>73</v>
      </c>
      <c r="D33" s="15"/>
      <c r="E33" s="46" t="s">
        <v>31</v>
      </c>
      <c r="F33" s="10" t="s">
        <v>32</v>
      </c>
      <c r="G33" s="47" t="s">
        <v>104</v>
      </c>
      <c r="H33" s="47" t="s">
        <v>105</v>
      </c>
      <c r="I33" s="4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</row>
    <row r="34" spans="1:44" s="52" customFormat="1" ht="14.25">
      <c r="A34" s="8"/>
      <c r="B34" s="8"/>
      <c r="C34" s="32"/>
      <c r="D34" s="8"/>
      <c r="E34" s="4"/>
      <c r="F34" s="25"/>
      <c r="G34" s="31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</row>
    <row r="35" spans="1:44" ht="28.5">
      <c r="A35" s="53">
        <v>1</v>
      </c>
      <c r="B35" s="4"/>
      <c r="C35" s="54" t="s">
        <v>76</v>
      </c>
      <c r="D35" s="25"/>
      <c r="E35" s="4" t="s">
        <v>30</v>
      </c>
      <c r="F35" s="25">
        <v>1</v>
      </c>
      <c r="G35" s="31"/>
      <c r="H35" s="31"/>
      <c r="I35" s="43"/>
      <c r="AR35" s="14"/>
    </row>
    <row r="36" spans="1:44" s="52" customFormat="1" ht="14.25">
      <c r="A36" s="8"/>
      <c r="B36" s="8"/>
      <c r="C36" s="32"/>
      <c r="D36" s="8"/>
      <c r="E36" s="4"/>
      <c r="F36" s="25"/>
      <c r="G36" s="31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</row>
    <row r="37" spans="1:44" ht="28.5">
      <c r="A37" s="53">
        <v>2</v>
      </c>
      <c r="B37" s="4"/>
      <c r="C37" s="54" t="s">
        <v>74</v>
      </c>
      <c r="D37" s="25"/>
      <c r="E37" s="4" t="s">
        <v>30</v>
      </c>
      <c r="F37" s="25">
        <v>1</v>
      </c>
      <c r="G37" s="31"/>
      <c r="H37" s="31"/>
      <c r="I37" s="43"/>
      <c r="AR37" s="14"/>
    </row>
    <row r="38" spans="1:44" ht="14.25">
      <c r="A38" s="14"/>
      <c r="C38" s="37"/>
      <c r="D38" s="23"/>
      <c r="E38" s="24"/>
      <c r="F38" s="35"/>
      <c r="G38" s="31"/>
      <c r="AR38" s="14"/>
    </row>
    <row r="39" spans="1:44" s="49" customFormat="1" ht="15">
      <c r="A39" s="79" t="s">
        <v>23</v>
      </c>
      <c r="B39" s="79"/>
      <c r="C39" s="80" t="s">
        <v>27</v>
      </c>
      <c r="D39" s="15"/>
      <c r="E39" s="46" t="s">
        <v>31</v>
      </c>
      <c r="F39" s="10" t="s">
        <v>32</v>
      </c>
      <c r="G39" s="47" t="s">
        <v>104</v>
      </c>
      <c r="H39" s="47" t="s">
        <v>105</v>
      </c>
      <c r="I39" s="4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1:44" s="52" customFormat="1" ht="14.25">
      <c r="A40" s="8"/>
      <c r="B40" s="8"/>
      <c r="C40" s="32"/>
      <c r="D40" s="8"/>
      <c r="E40" s="4"/>
      <c r="F40" s="25"/>
      <c r="G40" s="31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s="52" customFormat="1" ht="28.5">
      <c r="A41" s="8">
        <v>1</v>
      </c>
      <c r="B41" s="8"/>
      <c r="C41" s="32" t="s">
        <v>114</v>
      </c>
      <c r="D41" s="8"/>
      <c r="E41" s="4"/>
      <c r="F41" s="25"/>
      <c r="G41" s="31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2:44" s="52" customFormat="1" ht="16.5">
      <c r="B42" s="8" t="s">
        <v>18</v>
      </c>
      <c r="C42" s="32" t="s">
        <v>34</v>
      </c>
      <c r="D42" s="8"/>
      <c r="E42" s="4" t="s">
        <v>106</v>
      </c>
      <c r="F42" s="25">
        <v>8</v>
      </c>
      <c r="G42" s="31"/>
      <c r="H42" s="31"/>
      <c r="I42" s="56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</row>
    <row r="43" spans="1:44" s="52" customFormat="1" ht="14.25">
      <c r="A43" s="8"/>
      <c r="B43" s="8"/>
      <c r="C43" s="32"/>
      <c r="D43" s="8"/>
      <c r="E43" s="4"/>
      <c r="F43" s="25"/>
      <c r="G43" s="31"/>
      <c r="H43" s="3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</row>
    <row r="44" spans="1:44" s="52" customFormat="1" ht="28.5">
      <c r="A44" s="8">
        <v>2</v>
      </c>
      <c r="B44" s="8"/>
      <c r="C44" s="32" t="s">
        <v>113</v>
      </c>
      <c r="D44" s="8"/>
      <c r="E44" s="4"/>
      <c r="F44" s="25"/>
      <c r="G44" s="31"/>
      <c r="H44" s="3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</row>
    <row r="45" spans="2:44" s="52" customFormat="1" ht="16.5">
      <c r="B45" s="8" t="s">
        <v>18</v>
      </c>
      <c r="C45" s="32" t="s">
        <v>33</v>
      </c>
      <c r="D45" s="8"/>
      <c r="E45" s="4" t="s">
        <v>106</v>
      </c>
      <c r="F45" s="25">
        <v>10.5</v>
      </c>
      <c r="G45" s="31"/>
      <c r="H45" s="31"/>
      <c r="I45" s="56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</row>
    <row r="46" spans="2:44" s="52" customFormat="1" ht="16.5">
      <c r="B46" s="8" t="s">
        <v>19</v>
      </c>
      <c r="C46" s="32" t="s">
        <v>1</v>
      </c>
      <c r="D46" s="8"/>
      <c r="E46" s="4" t="s">
        <v>106</v>
      </c>
      <c r="F46" s="25">
        <v>1.2</v>
      </c>
      <c r="G46" s="31"/>
      <c r="H46" s="31"/>
      <c r="I46" s="56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</row>
    <row r="47" spans="1:44" s="52" customFormat="1" ht="14.25">
      <c r="A47" s="8"/>
      <c r="B47" s="8" t="s">
        <v>20</v>
      </c>
      <c r="C47" s="32" t="s">
        <v>92</v>
      </c>
      <c r="D47" s="8"/>
      <c r="E47" s="4" t="s">
        <v>80</v>
      </c>
      <c r="F47" s="25">
        <v>1.5</v>
      </c>
      <c r="G47" s="31"/>
      <c r="H47" s="3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</row>
    <row r="48" spans="1:44" s="52" customFormat="1" ht="14.25">
      <c r="A48" s="8"/>
      <c r="B48" s="8"/>
      <c r="C48" s="32"/>
      <c r="D48" s="8"/>
      <c r="E48" s="4"/>
      <c r="F48" s="25"/>
      <c r="G48" s="31"/>
      <c r="H48" s="3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</row>
    <row r="49" spans="1:44" s="52" customFormat="1" ht="28.5">
      <c r="A49" s="8">
        <v>3</v>
      </c>
      <c r="B49" s="8"/>
      <c r="C49" s="32" t="s">
        <v>115</v>
      </c>
      <c r="D49" s="34"/>
      <c r="E49" s="44"/>
      <c r="F49" s="25"/>
      <c r="G49" s="31"/>
      <c r="H49" s="3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</row>
    <row r="50" spans="2:44" s="52" customFormat="1" ht="14.25">
      <c r="B50" s="8" t="s">
        <v>18</v>
      </c>
      <c r="C50" s="32" t="s">
        <v>82</v>
      </c>
      <c r="D50" s="8"/>
      <c r="E50" s="4" t="s">
        <v>30</v>
      </c>
      <c r="F50" s="25">
        <v>1</v>
      </c>
      <c r="G50" s="31"/>
      <c r="H50" s="31"/>
      <c r="I50" s="56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</row>
    <row r="51" spans="1:44" s="52" customFormat="1" ht="14.25">
      <c r="A51" s="8"/>
      <c r="B51" s="8" t="s">
        <v>19</v>
      </c>
      <c r="C51" s="32" t="s">
        <v>81</v>
      </c>
      <c r="D51" s="34"/>
      <c r="E51" s="4" t="s">
        <v>35</v>
      </c>
      <c r="F51" s="25">
        <v>1</v>
      </c>
      <c r="G51" s="57"/>
      <c r="H51" s="3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</row>
    <row r="52" spans="1:44" s="52" customFormat="1" ht="14.25">
      <c r="A52" s="8"/>
      <c r="B52" s="8"/>
      <c r="C52" s="32"/>
      <c r="D52" s="34"/>
      <c r="E52" s="45"/>
      <c r="F52" s="25"/>
      <c r="G52" s="57"/>
      <c r="H52" s="3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</row>
    <row r="53" spans="1:44" s="52" customFormat="1" ht="14.25">
      <c r="A53" s="8"/>
      <c r="B53" s="8"/>
      <c r="C53" s="32"/>
      <c r="D53" s="8"/>
      <c r="E53" s="44"/>
      <c r="F53" s="25"/>
      <c r="G53" s="31"/>
      <c r="H53" s="31"/>
      <c r="I53" s="56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</row>
    <row r="54" spans="1:44" s="52" customFormat="1" ht="16.5">
      <c r="A54" s="8">
        <v>4</v>
      </c>
      <c r="B54" s="8"/>
      <c r="C54" s="32" t="s">
        <v>116</v>
      </c>
      <c r="D54" s="8"/>
      <c r="E54" s="4"/>
      <c r="F54" s="25"/>
      <c r="G54" s="31"/>
      <c r="H54" s="3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</row>
    <row r="55" spans="2:44" s="52" customFormat="1" ht="14.25">
      <c r="B55" s="8" t="s">
        <v>18</v>
      </c>
      <c r="C55" s="32" t="s">
        <v>36</v>
      </c>
      <c r="D55" s="34"/>
      <c r="E55" s="44" t="s">
        <v>30</v>
      </c>
      <c r="F55" s="25">
        <v>1</v>
      </c>
      <c r="G55" s="31"/>
      <c r="H55" s="31"/>
      <c r="I55" s="56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</row>
    <row r="56" spans="2:44" s="52" customFormat="1" ht="19.5" customHeight="1">
      <c r="B56" s="8" t="s">
        <v>19</v>
      </c>
      <c r="C56" s="32" t="s">
        <v>37</v>
      </c>
      <c r="D56" s="8"/>
      <c r="E56" s="44" t="s">
        <v>30</v>
      </c>
      <c r="F56" s="25">
        <v>1</v>
      </c>
      <c r="G56" s="31"/>
      <c r="H56" s="31"/>
      <c r="I56" s="56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</row>
    <row r="57" spans="1:44" s="52" customFormat="1" ht="14.25">
      <c r="A57" s="8"/>
      <c r="B57" s="8" t="s">
        <v>20</v>
      </c>
      <c r="C57" s="32" t="s">
        <v>77</v>
      </c>
      <c r="D57" s="34"/>
      <c r="E57" s="4" t="s">
        <v>30</v>
      </c>
      <c r="F57" s="25">
        <v>1</v>
      </c>
      <c r="G57" s="31"/>
      <c r="H57" s="3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</row>
    <row r="58" spans="1:44" s="52" customFormat="1" ht="14.25">
      <c r="A58" s="8"/>
      <c r="B58" s="8"/>
      <c r="C58" s="32"/>
      <c r="D58" s="34"/>
      <c r="E58" s="4"/>
      <c r="F58" s="25"/>
      <c r="G58" s="31"/>
      <c r="H58" s="3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</row>
    <row r="59" spans="1:44" s="52" customFormat="1" ht="14.25">
      <c r="A59" s="8"/>
      <c r="B59" s="8"/>
      <c r="C59" s="32"/>
      <c r="D59" s="8"/>
      <c r="E59" s="4"/>
      <c r="F59" s="25"/>
      <c r="G59" s="31"/>
      <c r="H59" s="3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</row>
    <row r="60" spans="1:44" s="52" customFormat="1" ht="28.5">
      <c r="A60" s="8">
        <v>5</v>
      </c>
      <c r="B60" s="8"/>
      <c r="C60" s="32" t="s">
        <v>117</v>
      </c>
      <c r="D60" s="8"/>
      <c r="E60" s="4" t="s">
        <v>106</v>
      </c>
      <c r="F60" s="25">
        <v>284</v>
      </c>
      <c r="G60" s="31"/>
      <c r="H60" s="31"/>
      <c r="I60" s="56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</row>
    <row r="61" spans="1:44" s="52" customFormat="1" ht="14.25">
      <c r="A61" s="8"/>
      <c r="B61" s="8"/>
      <c r="C61" s="32"/>
      <c r="D61" s="8"/>
      <c r="E61" s="4"/>
      <c r="F61" s="25"/>
      <c r="G61" s="31"/>
      <c r="H61" s="3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</row>
    <row r="62" spans="1:44" s="52" customFormat="1" ht="28.5">
      <c r="A62" s="8">
        <v>6</v>
      </c>
      <c r="B62" s="8"/>
      <c r="C62" s="32" t="s">
        <v>118</v>
      </c>
      <c r="D62" s="8"/>
      <c r="E62" s="4"/>
      <c r="F62" s="25"/>
      <c r="G62" s="31"/>
      <c r="H62" s="31"/>
      <c r="I62" s="56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</row>
    <row r="63" spans="2:44" s="52" customFormat="1" ht="14.25">
      <c r="B63" s="8" t="s">
        <v>18</v>
      </c>
      <c r="C63" s="30" t="s">
        <v>38</v>
      </c>
      <c r="D63" s="58"/>
      <c r="E63" s="4" t="s">
        <v>15</v>
      </c>
      <c r="F63" s="25">
        <v>18</v>
      </c>
      <c r="G63" s="31"/>
      <c r="H63" s="31"/>
      <c r="I63" s="56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</row>
    <row r="64" spans="1:44" s="52" customFormat="1" ht="14.25">
      <c r="A64" s="2"/>
      <c r="B64" s="2" t="s">
        <v>19</v>
      </c>
      <c r="C64" s="30" t="s">
        <v>39</v>
      </c>
      <c r="D64" s="58"/>
      <c r="E64" s="4" t="s">
        <v>15</v>
      </c>
      <c r="F64" s="25">
        <v>24</v>
      </c>
      <c r="G64" s="31"/>
      <c r="H64" s="31"/>
      <c r="I64" s="59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</row>
    <row r="65" spans="1:44" s="52" customFormat="1" ht="14.25">
      <c r="A65" s="8"/>
      <c r="B65" s="8" t="s">
        <v>20</v>
      </c>
      <c r="C65" s="30" t="s">
        <v>83</v>
      </c>
      <c r="D65" s="58"/>
      <c r="E65" s="44" t="s">
        <v>30</v>
      </c>
      <c r="F65" s="25">
        <v>1</v>
      </c>
      <c r="G65" s="31"/>
      <c r="H65" s="31"/>
      <c r="I65" s="56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</row>
    <row r="66" spans="1:44" s="52" customFormat="1" ht="28.5" hidden="1">
      <c r="A66" s="2">
        <v>15</v>
      </c>
      <c r="B66" s="2"/>
      <c r="C66" s="30" t="s">
        <v>16</v>
      </c>
      <c r="D66" s="58"/>
      <c r="E66" s="4"/>
      <c r="F66" s="25"/>
      <c r="G66" s="31"/>
      <c r="H66" s="31"/>
      <c r="I66" s="59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</row>
    <row r="67" spans="1:44" s="52" customFormat="1" ht="16.5" hidden="1">
      <c r="A67" s="8"/>
      <c r="B67" s="8" t="s">
        <v>18</v>
      </c>
      <c r="C67" s="30" t="s">
        <v>11</v>
      </c>
      <c r="D67" s="58"/>
      <c r="E67" s="44" t="s">
        <v>107</v>
      </c>
      <c r="F67" s="25"/>
      <c r="G67" s="31"/>
      <c r="H67" s="31"/>
      <c r="I67" s="56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</row>
    <row r="68" spans="1:44" s="52" customFormat="1" ht="16.5" hidden="1">
      <c r="A68" s="8"/>
      <c r="B68" s="8" t="s">
        <v>19</v>
      </c>
      <c r="C68" s="30" t="s">
        <v>12</v>
      </c>
      <c r="D68" s="58"/>
      <c r="E68" s="44" t="s">
        <v>107</v>
      </c>
      <c r="F68" s="25"/>
      <c r="G68" s="31"/>
      <c r="H68" s="31"/>
      <c r="I68" s="56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</row>
    <row r="69" spans="1:44" s="52" customFormat="1" ht="14.25">
      <c r="A69" s="8"/>
      <c r="B69" s="8"/>
      <c r="C69" s="30"/>
      <c r="D69" s="58"/>
      <c r="E69" s="44"/>
      <c r="F69" s="25"/>
      <c r="G69" s="31"/>
      <c r="H69" s="31"/>
      <c r="I69" s="56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</row>
    <row r="70" spans="1:44" s="49" customFormat="1" ht="28.5">
      <c r="A70" s="8">
        <v>7</v>
      </c>
      <c r="B70" s="8"/>
      <c r="C70" s="32" t="s">
        <v>119</v>
      </c>
      <c r="D70" s="8"/>
      <c r="E70" s="4" t="s">
        <v>17</v>
      </c>
      <c r="F70" s="25">
        <v>1</v>
      </c>
      <c r="G70" s="31"/>
      <c r="H70" s="31"/>
      <c r="I70" s="4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</row>
    <row r="71" spans="1:44" s="49" customFormat="1" ht="15">
      <c r="A71" s="8"/>
      <c r="B71" s="8"/>
      <c r="C71" s="32"/>
      <c r="D71" s="8"/>
      <c r="E71" s="4"/>
      <c r="F71" s="25"/>
      <c r="G71" s="31"/>
      <c r="H71" s="31"/>
      <c r="I71" s="4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</row>
    <row r="72" spans="1:44" s="49" customFormat="1" ht="15">
      <c r="A72" s="8"/>
      <c r="B72" s="8"/>
      <c r="C72" s="32"/>
      <c r="D72" s="8"/>
      <c r="E72" s="4"/>
      <c r="F72" s="25"/>
      <c r="G72" s="31"/>
      <c r="H72" s="31"/>
      <c r="I72" s="4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</row>
    <row r="73" spans="1:44" s="49" customFormat="1" ht="15">
      <c r="A73" s="8"/>
      <c r="B73" s="8"/>
      <c r="C73" s="32"/>
      <c r="D73" s="8"/>
      <c r="E73" s="4"/>
      <c r="F73" s="25"/>
      <c r="G73" s="31"/>
      <c r="H73" s="31"/>
      <c r="I73" s="4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</row>
    <row r="74" spans="1:44" s="49" customFormat="1" ht="15">
      <c r="A74" s="79" t="s">
        <v>24</v>
      </c>
      <c r="B74" s="79"/>
      <c r="C74" s="80" t="s">
        <v>124</v>
      </c>
      <c r="D74" s="15"/>
      <c r="E74" s="46" t="s">
        <v>31</v>
      </c>
      <c r="F74" s="10" t="s">
        <v>32</v>
      </c>
      <c r="G74" s="47" t="s">
        <v>104</v>
      </c>
      <c r="H74" s="47" t="s">
        <v>105</v>
      </c>
      <c r="I74" s="4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</row>
    <row r="75" spans="1:44" s="52" customFormat="1" ht="14.25">
      <c r="A75" s="8"/>
      <c r="B75" s="8"/>
      <c r="C75" s="32"/>
      <c r="D75" s="8"/>
      <c r="E75" s="4"/>
      <c r="F75" s="25"/>
      <c r="G75" s="31"/>
      <c r="H75" s="31"/>
      <c r="I75" s="56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</row>
    <row r="76" spans="1:44" s="52" customFormat="1" ht="28.5">
      <c r="A76" s="8">
        <v>1</v>
      </c>
      <c r="B76" s="8"/>
      <c r="C76" s="32" t="s">
        <v>40</v>
      </c>
      <c r="D76" s="8"/>
      <c r="E76" s="4" t="s">
        <v>106</v>
      </c>
      <c r="F76" s="25">
        <v>87.5</v>
      </c>
      <c r="G76" s="31"/>
      <c r="H76" s="31"/>
      <c r="I76" s="56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</row>
    <row r="77" spans="1:44" s="52" customFormat="1" ht="14.25">
      <c r="A77" s="8"/>
      <c r="B77" s="8"/>
      <c r="C77" s="32"/>
      <c r="D77" s="8"/>
      <c r="E77" s="4"/>
      <c r="F77" s="25"/>
      <c r="G77" s="31"/>
      <c r="H77" s="31"/>
      <c r="I77" s="56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</row>
    <row r="78" spans="1:44" s="52" customFormat="1" ht="28.5">
      <c r="A78" s="8">
        <v>2</v>
      </c>
      <c r="B78" s="8"/>
      <c r="C78" s="32" t="s">
        <v>41</v>
      </c>
      <c r="D78" s="8"/>
      <c r="E78" s="44" t="s">
        <v>107</v>
      </c>
      <c r="F78" s="25">
        <v>6.2</v>
      </c>
      <c r="G78" s="31"/>
      <c r="H78" s="31"/>
      <c r="I78" s="56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</row>
    <row r="79" spans="1:44" s="52" customFormat="1" ht="14.25">
      <c r="A79" s="8"/>
      <c r="B79" s="8"/>
      <c r="C79" s="33"/>
      <c r="D79" s="34"/>
      <c r="E79" s="4"/>
      <c r="F79" s="25"/>
      <c r="G79" s="31"/>
      <c r="H79" s="31"/>
      <c r="I79" s="56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</row>
    <row r="80" spans="1:44" s="52" customFormat="1" ht="28.5">
      <c r="A80" s="8">
        <v>3</v>
      </c>
      <c r="B80" s="8"/>
      <c r="C80" s="32" t="s">
        <v>90</v>
      </c>
      <c r="D80" s="8"/>
      <c r="E80" s="4" t="s">
        <v>30</v>
      </c>
      <c r="F80" s="60">
        <v>1</v>
      </c>
      <c r="G80" s="31"/>
      <c r="H80" s="31"/>
      <c r="I80" s="56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</row>
    <row r="81" spans="1:44" s="52" customFormat="1" ht="14.25">
      <c r="A81" s="8"/>
      <c r="B81" s="8"/>
      <c r="C81" s="32"/>
      <c r="D81" s="8"/>
      <c r="E81" s="4"/>
      <c r="F81" s="60"/>
      <c r="G81" s="31"/>
      <c r="H81" s="31"/>
      <c r="I81" s="56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</row>
    <row r="82" spans="1:44" s="49" customFormat="1" ht="15">
      <c r="A82" s="79" t="s">
        <v>25</v>
      </c>
      <c r="B82" s="79"/>
      <c r="C82" s="80" t="s">
        <v>100</v>
      </c>
      <c r="D82" s="15"/>
      <c r="E82" s="46" t="s">
        <v>31</v>
      </c>
      <c r="F82" s="10" t="s">
        <v>32</v>
      </c>
      <c r="G82" s="47" t="s">
        <v>104</v>
      </c>
      <c r="H82" s="47" t="s">
        <v>105</v>
      </c>
      <c r="I82" s="4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</row>
    <row r="83" spans="1:44" s="52" customFormat="1" ht="14.25">
      <c r="A83" s="8"/>
      <c r="B83" s="8"/>
      <c r="C83" s="32"/>
      <c r="D83" s="8"/>
      <c r="E83" s="4"/>
      <c r="F83" s="60"/>
      <c r="G83" s="31"/>
      <c r="H83" s="31"/>
      <c r="I83" s="56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</row>
    <row r="84" spans="1:44" s="52" customFormat="1" ht="28.5">
      <c r="A84" s="8">
        <v>1</v>
      </c>
      <c r="C84" s="32" t="s">
        <v>84</v>
      </c>
      <c r="D84" s="8"/>
      <c r="E84" s="4" t="s">
        <v>14</v>
      </c>
      <c r="F84" s="25">
        <v>40.5</v>
      </c>
      <c r="G84" s="61"/>
      <c r="H84" s="31"/>
      <c r="I84" s="62"/>
      <c r="J84" s="63"/>
      <c r="K84" s="64"/>
      <c r="L84" s="64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</row>
    <row r="85" spans="2:44" s="52" customFormat="1" ht="28.5">
      <c r="B85" s="8" t="s">
        <v>6</v>
      </c>
      <c r="C85" s="32" t="s">
        <v>10</v>
      </c>
      <c r="D85" s="8"/>
      <c r="E85" s="4" t="s">
        <v>106</v>
      </c>
      <c r="F85" s="25">
        <v>1.2</v>
      </c>
      <c r="G85" s="31"/>
      <c r="H85" s="31"/>
      <c r="I85" s="56"/>
      <c r="J85" s="1"/>
      <c r="K85" s="64"/>
      <c r="L85" s="64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</row>
    <row r="86" spans="1:44" s="52" customFormat="1" ht="14.25">
      <c r="A86" s="8"/>
      <c r="B86" s="8"/>
      <c r="C86" s="32"/>
      <c r="D86" s="8"/>
      <c r="E86" s="4"/>
      <c r="F86" s="25"/>
      <c r="G86" s="61"/>
      <c r="H86" s="31"/>
      <c r="I86" s="62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</row>
    <row r="87" spans="1:44" s="52" customFormat="1" ht="42.75">
      <c r="A87" s="8">
        <v>2</v>
      </c>
      <c r="B87" s="8"/>
      <c r="C87" s="32" t="s">
        <v>7</v>
      </c>
      <c r="D87" s="8"/>
      <c r="E87" s="44" t="s">
        <v>107</v>
      </c>
      <c r="F87" s="25">
        <v>38.5</v>
      </c>
      <c r="G87" s="31"/>
      <c r="H87" s="31"/>
      <c r="I87" s="56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</row>
    <row r="88" spans="1:44" s="52" customFormat="1" ht="14.25">
      <c r="A88" s="8"/>
      <c r="B88" s="8"/>
      <c r="C88" s="32"/>
      <c r="D88" s="8"/>
      <c r="E88" s="44"/>
      <c r="F88" s="25"/>
      <c r="G88" s="31"/>
      <c r="H88" s="31"/>
      <c r="I88" s="56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</row>
    <row r="89" spans="1:44" s="52" customFormat="1" ht="42.75">
      <c r="A89" s="8">
        <v>3</v>
      </c>
      <c r="B89" s="8"/>
      <c r="C89" s="32" t="s">
        <v>4</v>
      </c>
      <c r="D89" s="34"/>
      <c r="E89" s="44" t="s">
        <v>21</v>
      </c>
      <c r="F89" s="25">
        <v>1</v>
      </c>
      <c r="G89" s="31"/>
      <c r="H89" s="31"/>
      <c r="I89" s="56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</row>
    <row r="90" spans="1:44" s="52" customFormat="1" ht="14.25">
      <c r="A90" s="8"/>
      <c r="B90" s="8"/>
      <c r="C90" s="33"/>
      <c r="D90" s="34"/>
      <c r="E90" s="44"/>
      <c r="F90" s="25"/>
      <c r="G90" s="31"/>
      <c r="H90" s="31"/>
      <c r="I90" s="56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</row>
    <row r="91" spans="1:44" s="52" customFormat="1" ht="14.25">
      <c r="A91" s="8"/>
      <c r="B91" s="8"/>
      <c r="C91" s="32"/>
      <c r="D91" s="8"/>
      <c r="E91" s="4"/>
      <c r="F91" s="25"/>
      <c r="G91" s="26"/>
      <c r="H91" s="26"/>
      <c r="I91" s="65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</row>
    <row r="92" spans="1:44" s="49" customFormat="1" ht="15">
      <c r="A92" s="79" t="s">
        <v>67</v>
      </c>
      <c r="B92" s="79"/>
      <c r="C92" s="80" t="s">
        <v>108</v>
      </c>
      <c r="D92" s="15"/>
      <c r="E92" s="46" t="s">
        <v>31</v>
      </c>
      <c r="F92" s="10" t="s">
        <v>32</v>
      </c>
      <c r="G92" s="47" t="s">
        <v>104</v>
      </c>
      <c r="H92" s="47" t="s">
        <v>105</v>
      </c>
      <c r="I92" s="4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</row>
    <row r="93" spans="1:44" s="52" customFormat="1" ht="14.25">
      <c r="A93" s="8"/>
      <c r="B93" s="8"/>
      <c r="C93" s="32"/>
      <c r="D93" s="8"/>
      <c r="E93" s="4"/>
      <c r="F93" s="25"/>
      <c r="G93" s="31"/>
      <c r="H93" s="31"/>
      <c r="I93" s="56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</row>
    <row r="94" spans="1:44" s="52" customFormat="1" ht="28.5">
      <c r="A94" s="8">
        <v>1</v>
      </c>
      <c r="B94" s="8"/>
      <c r="C94" s="78" t="s">
        <v>63</v>
      </c>
      <c r="D94" s="8"/>
      <c r="E94" s="4"/>
      <c r="F94" s="25"/>
      <c r="G94" s="31"/>
      <c r="H94" s="31"/>
      <c r="I94" s="56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</row>
    <row r="95" spans="1:44" s="52" customFormat="1" ht="14.25">
      <c r="A95" s="8"/>
      <c r="B95" s="8"/>
      <c r="C95" s="66" t="s">
        <v>57</v>
      </c>
      <c r="D95" s="8"/>
      <c r="E95" s="4"/>
      <c r="F95" s="25"/>
      <c r="G95" s="31"/>
      <c r="H95" s="31"/>
      <c r="I95" s="56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</row>
    <row r="96" spans="1:44" s="52" customFormat="1" ht="14.25">
      <c r="A96" s="8"/>
      <c r="B96" s="8"/>
      <c r="C96" s="66" t="s">
        <v>58</v>
      </c>
      <c r="D96" s="8"/>
      <c r="E96" s="4"/>
      <c r="F96" s="25"/>
      <c r="G96" s="31"/>
      <c r="H96" s="31"/>
      <c r="I96" s="56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</row>
    <row r="97" spans="1:44" s="52" customFormat="1" ht="14.25">
      <c r="A97" s="8"/>
      <c r="B97" s="8"/>
      <c r="C97" s="66" t="s">
        <v>59</v>
      </c>
      <c r="D97" s="8"/>
      <c r="E97" s="4"/>
      <c r="F97" s="25"/>
      <c r="G97" s="31"/>
      <c r="H97" s="31"/>
      <c r="I97" s="56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</row>
    <row r="98" spans="1:44" s="52" customFormat="1" ht="14.25">
      <c r="A98" s="8"/>
      <c r="B98" s="8"/>
      <c r="C98" s="66"/>
      <c r="D98" s="8"/>
      <c r="E98" s="4"/>
      <c r="F98" s="25"/>
      <c r="G98" s="31"/>
      <c r="H98" s="31"/>
      <c r="I98" s="56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</row>
    <row r="99" spans="1:44" s="52" customFormat="1" ht="14.25">
      <c r="A99" s="8"/>
      <c r="B99" s="8"/>
      <c r="C99" s="67" t="s">
        <v>93</v>
      </c>
      <c r="D99" s="8"/>
      <c r="E99" s="4"/>
      <c r="F99" s="25"/>
      <c r="G99" s="31"/>
      <c r="H99" s="31"/>
      <c r="I99" s="56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</row>
    <row r="100" spans="1:44" s="52" customFormat="1" ht="14.25">
      <c r="A100" s="8"/>
      <c r="B100" s="8"/>
      <c r="C100" s="67" t="s">
        <v>50</v>
      </c>
      <c r="D100" s="8"/>
      <c r="E100" s="4"/>
      <c r="F100" s="25"/>
      <c r="G100" s="31"/>
      <c r="H100" s="31"/>
      <c r="I100" s="56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</row>
    <row r="101" spans="1:44" s="52" customFormat="1" ht="14.25">
      <c r="A101" s="8"/>
      <c r="B101" s="8"/>
      <c r="C101" s="67" t="s">
        <v>51</v>
      </c>
      <c r="D101" s="8"/>
      <c r="E101" s="4"/>
      <c r="F101" s="25"/>
      <c r="G101" s="31"/>
      <c r="H101" s="31"/>
      <c r="I101" s="56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s="52" customFormat="1" ht="14.25">
      <c r="A102" s="8"/>
      <c r="B102" s="8"/>
      <c r="C102" s="67" t="s">
        <v>52</v>
      </c>
      <c r="D102" s="8"/>
      <c r="E102" s="4" t="s">
        <v>30</v>
      </c>
      <c r="F102" s="25">
        <v>1</v>
      </c>
      <c r="G102" s="31"/>
      <c r="H102" s="31"/>
      <c r="I102" s="56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s="52" customFormat="1" ht="14.25">
      <c r="A103" s="8"/>
      <c r="B103" s="8"/>
      <c r="C103" s="66"/>
      <c r="D103" s="8"/>
      <c r="E103" s="4"/>
      <c r="F103" s="25"/>
      <c r="G103" s="31"/>
      <c r="H103" s="31"/>
      <c r="I103" s="56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s="52" customFormat="1" ht="14.25">
      <c r="A104" s="8"/>
      <c r="B104" s="8"/>
      <c r="C104" s="66"/>
      <c r="D104" s="8"/>
      <c r="E104" s="4"/>
      <c r="F104" s="25"/>
      <c r="G104" s="31"/>
      <c r="H104" s="31"/>
      <c r="I104" s="56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</row>
    <row r="105" spans="1:44" s="52" customFormat="1" ht="28.5">
      <c r="A105" s="8">
        <v>2</v>
      </c>
      <c r="B105" s="8"/>
      <c r="C105" s="78" t="s">
        <v>64</v>
      </c>
      <c r="D105" s="8"/>
      <c r="E105" s="4"/>
      <c r="F105" s="25"/>
      <c r="G105" s="31"/>
      <c r="H105" s="31"/>
      <c r="I105" s="56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</row>
    <row r="106" spans="1:44" s="52" customFormat="1" ht="14.25">
      <c r="A106" s="8"/>
      <c r="B106" s="8"/>
      <c r="C106" s="66" t="s">
        <v>60</v>
      </c>
      <c r="D106" s="8"/>
      <c r="E106" s="4"/>
      <c r="F106" s="25"/>
      <c r="G106" s="31"/>
      <c r="H106" s="31"/>
      <c r="I106" s="56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</row>
    <row r="107" spans="1:44" s="52" customFormat="1" ht="14.25">
      <c r="A107" s="8"/>
      <c r="B107" s="8"/>
      <c r="C107" s="66" t="s">
        <v>61</v>
      </c>
      <c r="D107" s="8"/>
      <c r="E107" s="4"/>
      <c r="F107" s="25"/>
      <c r="G107" s="31"/>
      <c r="H107" s="31"/>
      <c r="I107" s="56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</row>
    <row r="108" spans="1:44" s="52" customFormat="1" ht="14.25">
      <c r="A108" s="8"/>
      <c r="B108" s="8"/>
      <c r="C108" s="66" t="s">
        <v>59</v>
      </c>
      <c r="D108" s="8"/>
      <c r="E108" s="4"/>
      <c r="F108" s="25"/>
      <c r="G108" s="31"/>
      <c r="H108" s="31"/>
      <c r="I108" s="56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</row>
    <row r="109" spans="1:44" s="52" customFormat="1" ht="14.25">
      <c r="A109" s="8"/>
      <c r="B109" s="8"/>
      <c r="C109" s="66"/>
      <c r="D109" s="8"/>
      <c r="E109" s="4"/>
      <c r="F109" s="25"/>
      <c r="G109" s="31"/>
      <c r="H109" s="31"/>
      <c r="I109" s="56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</row>
    <row r="110" spans="1:44" s="52" customFormat="1" ht="14.25">
      <c r="A110" s="8"/>
      <c r="B110" s="8"/>
      <c r="C110" s="67" t="s">
        <v>93</v>
      </c>
      <c r="D110" s="8"/>
      <c r="E110" s="4"/>
      <c r="F110" s="25"/>
      <c r="G110" s="31"/>
      <c r="H110" s="31"/>
      <c r="I110" s="56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</row>
    <row r="111" spans="1:44" s="52" customFormat="1" ht="14.25">
      <c r="A111" s="8"/>
      <c r="B111" s="8"/>
      <c r="C111" s="67" t="s">
        <v>54</v>
      </c>
      <c r="D111" s="8"/>
      <c r="E111" s="4"/>
      <c r="F111" s="25"/>
      <c r="G111" s="31"/>
      <c r="H111" s="31"/>
      <c r="I111" s="56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</row>
    <row r="112" spans="1:44" s="52" customFormat="1" ht="14.25">
      <c r="A112" s="8"/>
      <c r="B112" s="8"/>
      <c r="C112" s="67" t="s">
        <v>52</v>
      </c>
      <c r="D112" s="8"/>
      <c r="E112" s="4" t="s">
        <v>30</v>
      </c>
      <c r="F112" s="25">
        <v>1</v>
      </c>
      <c r="G112" s="31"/>
      <c r="H112" s="31"/>
      <c r="I112" s="56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</row>
    <row r="113" spans="1:44" s="52" customFormat="1" ht="14.25">
      <c r="A113" s="8"/>
      <c r="B113" s="8"/>
      <c r="C113" s="66"/>
      <c r="D113" s="8"/>
      <c r="E113" s="4"/>
      <c r="F113" s="25"/>
      <c r="G113" s="31"/>
      <c r="H113" s="31"/>
      <c r="I113" s="56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</row>
    <row r="114" spans="1:44" s="52" customFormat="1" ht="14.25">
      <c r="A114" s="8"/>
      <c r="B114" s="8"/>
      <c r="C114" s="68"/>
      <c r="D114" s="8"/>
      <c r="E114" s="4"/>
      <c r="F114" s="25"/>
      <c r="G114" s="31"/>
      <c r="H114" s="31"/>
      <c r="I114" s="56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</row>
    <row r="115" spans="1:44" s="52" customFormat="1" ht="28.5">
      <c r="A115" s="8">
        <v>3</v>
      </c>
      <c r="B115" s="8"/>
      <c r="C115" s="78" t="s">
        <v>64</v>
      </c>
      <c r="D115" s="8"/>
      <c r="E115" s="4"/>
      <c r="F115" s="25"/>
      <c r="G115" s="31"/>
      <c r="H115" s="31"/>
      <c r="I115" s="56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</row>
    <row r="116" spans="1:44" s="52" customFormat="1" ht="14.25">
      <c r="A116" s="8"/>
      <c r="B116" s="8"/>
      <c r="C116" s="66" t="s">
        <v>62</v>
      </c>
      <c r="D116" s="8"/>
      <c r="E116" s="4"/>
      <c r="F116" s="25"/>
      <c r="G116" s="31"/>
      <c r="H116" s="31"/>
      <c r="I116" s="56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</row>
    <row r="117" spans="1:44" s="52" customFormat="1" ht="14.25">
      <c r="A117" s="8"/>
      <c r="B117" s="8"/>
      <c r="C117" s="66" t="s">
        <v>61</v>
      </c>
      <c r="D117" s="8"/>
      <c r="E117" s="4"/>
      <c r="F117" s="25"/>
      <c r="G117" s="31"/>
      <c r="H117" s="31"/>
      <c r="I117" s="56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</row>
    <row r="118" spans="1:44" s="52" customFormat="1" ht="14.25">
      <c r="A118" s="8"/>
      <c r="B118" s="8"/>
      <c r="C118" s="66" t="s">
        <v>59</v>
      </c>
      <c r="D118" s="8"/>
      <c r="E118" s="4"/>
      <c r="F118" s="25"/>
      <c r="G118" s="31"/>
      <c r="H118" s="31"/>
      <c r="I118" s="56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</row>
    <row r="119" spans="1:44" s="52" customFormat="1" ht="14.25">
      <c r="A119" s="8"/>
      <c r="B119" s="8"/>
      <c r="C119" s="66"/>
      <c r="D119" s="8"/>
      <c r="E119" s="4"/>
      <c r="F119" s="25"/>
      <c r="G119" s="31"/>
      <c r="H119" s="31"/>
      <c r="I119" s="56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</row>
    <row r="120" spans="1:44" s="52" customFormat="1" ht="14.25">
      <c r="A120" s="8"/>
      <c r="B120" s="8"/>
      <c r="C120" s="67" t="s">
        <v>93</v>
      </c>
      <c r="D120" s="8"/>
      <c r="E120" s="4"/>
      <c r="F120" s="25"/>
      <c r="G120" s="31"/>
      <c r="H120" s="31"/>
      <c r="I120" s="56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</row>
    <row r="121" spans="1:44" s="52" customFormat="1" ht="14.25">
      <c r="A121" s="8"/>
      <c r="B121" s="8"/>
      <c r="C121" s="66" t="s">
        <v>53</v>
      </c>
      <c r="D121" s="8"/>
      <c r="E121" s="4"/>
      <c r="F121" s="25"/>
      <c r="G121" s="31"/>
      <c r="H121" s="31"/>
      <c r="I121" s="56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</row>
    <row r="122" spans="1:44" s="52" customFormat="1" ht="14.25">
      <c r="A122" s="8"/>
      <c r="B122" s="8"/>
      <c r="C122" s="67" t="s">
        <v>54</v>
      </c>
      <c r="D122" s="8"/>
      <c r="E122" s="4" t="s">
        <v>30</v>
      </c>
      <c r="F122" s="25">
        <v>1</v>
      </c>
      <c r="G122" s="31"/>
      <c r="H122" s="31"/>
      <c r="I122" s="56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</row>
    <row r="123" spans="1:44" s="52" customFormat="1" ht="14.25">
      <c r="A123" s="8"/>
      <c r="B123" s="8"/>
      <c r="C123" s="66"/>
      <c r="D123" s="8"/>
      <c r="E123" s="4"/>
      <c r="F123" s="25"/>
      <c r="G123" s="31"/>
      <c r="H123" s="31"/>
      <c r="I123" s="56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</row>
    <row r="124" spans="1:44" s="52" customFormat="1" ht="14.25">
      <c r="A124" s="8"/>
      <c r="B124" s="8"/>
      <c r="C124" s="68"/>
      <c r="D124" s="8"/>
      <c r="E124" s="4"/>
      <c r="F124" s="25"/>
      <c r="G124" s="31"/>
      <c r="H124" s="31"/>
      <c r="I124" s="56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</row>
    <row r="125" spans="1:44" s="52" customFormat="1" ht="42.75">
      <c r="A125" s="8">
        <v>4</v>
      </c>
      <c r="B125" s="8"/>
      <c r="C125" s="78" t="s">
        <v>120</v>
      </c>
      <c r="D125" s="8"/>
      <c r="E125" s="4"/>
      <c r="F125" s="25"/>
      <c r="G125" s="31"/>
      <c r="H125" s="31"/>
      <c r="I125" s="56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</row>
    <row r="126" spans="1:44" s="52" customFormat="1" ht="14.25">
      <c r="A126" s="8"/>
      <c r="B126" s="8"/>
      <c r="C126" s="68" t="s">
        <v>98</v>
      </c>
      <c r="D126" s="8"/>
      <c r="E126" s="4"/>
      <c r="F126" s="25"/>
      <c r="G126" s="31"/>
      <c r="H126" s="31"/>
      <c r="I126" s="56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</row>
    <row r="127" spans="1:44" s="52" customFormat="1" ht="71.25">
      <c r="A127" s="8"/>
      <c r="B127" s="8"/>
      <c r="C127" s="69" t="s">
        <v>121</v>
      </c>
      <c r="D127" s="8"/>
      <c r="E127" s="4"/>
      <c r="F127" s="25"/>
      <c r="G127" s="31"/>
      <c r="H127" s="31"/>
      <c r="I127" s="56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</row>
    <row r="128" spans="1:44" s="52" customFormat="1" ht="14.25">
      <c r="A128" s="8"/>
      <c r="B128" s="8"/>
      <c r="C128" s="69" t="s">
        <v>122</v>
      </c>
      <c r="D128" s="8"/>
      <c r="E128" s="4"/>
      <c r="F128" s="25"/>
      <c r="G128" s="31"/>
      <c r="H128" s="31"/>
      <c r="I128" s="56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</row>
    <row r="129" spans="1:44" s="52" customFormat="1" ht="28.5">
      <c r="A129" s="8"/>
      <c r="B129" s="8"/>
      <c r="C129" s="69" t="s">
        <v>96</v>
      </c>
      <c r="D129" s="8"/>
      <c r="E129" s="4"/>
      <c r="F129" s="25"/>
      <c r="G129" s="31"/>
      <c r="H129" s="31"/>
      <c r="I129" s="56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</row>
    <row r="130" spans="1:44" s="52" customFormat="1" ht="14.25">
      <c r="A130" s="8"/>
      <c r="B130" s="8"/>
      <c r="C130" s="69" t="s">
        <v>97</v>
      </c>
      <c r="D130" s="8"/>
      <c r="E130" s="4"/>
      <c r="F130" s="25"/>
      <c r="G130" s="31"/>
      <c r="H130" s="31"/>
      <c r="I130" s="56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</row>
    <row r="131" spans="1:44" s="52" customFormat="1" ht="14.25">
      <c r="A131" s="8"/>
      <c r="B131" s="8"/>
      <c r="C131" s="68" t="s">
        <v>99</v>
      </c>
      <c r="D131" s="8"/>
      <c r="E131" s="4"/>
      <c r="F131" s="25"/>
      <c r="G131" s="31"/>
      <c r="H131" s="31"/>
      <c r="I131" s="56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</row>
    <row r="132" spans="1:44" s="52" customFormat="1" ht="28.5">
      <c r="A132" s="8"/>
      <c r="B132" s="8"/>
      <c r="C132" s="68" t="s">
        <v>85</v>
      </c>
      <c r="D132" s="8"/>
      <c r="E132" s="4"/>
      <c r="F132" s="25"/>
      <c r="G132" s="31"/>
      <c r="H132" s="31"/>
      <c r="I132" s="56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</row>
    <row r="133" spans="1:44" s="52" customFormat="1" ht="14.25">
      <c r="A133" s="8"/>
      <c r="B133" s="8"/>
      <c r="C133" s="68" t="s">
        <v>55</v>
      </c>
      <c r="D133" s="8"/>
      <c r="E133" s="4"/>
      <c r="F133" s="25"/>
      <c r="G133" s="31"/>
      <c r="H133" s="31"/>
      <c r="I133" s="56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</row>
    <row r="134" spans="1:44" s="52" customFormat="1" ht="14.25">
      <c r="A134" s="8"/>
      <c r="B134" s="8"/>
      <c r="C134" s="68" t="s">
        <v>56</v>
      </c>
      <c r="D134" s="8"/>
      <c r="E134" s="4"/>
      <c r="F134" s="25"/>
      <c r="G134" s="31"/>
      <c r="H134" s="31"/>
      <c r="I134" s="56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</row>
    <row r="135" spans="1:44" s="52" customFormat="1" ht="28.5">
      <c r="A135" s="8"/>
      <c r="B135" s="8"/>
      <c r="C135" s="68" t="s">
        <v>125</v>
      </c>
      <c r="D135" s="8"/>
      <c r="E135" s="4" t="s">
        <v>30</v>
      </c>
      <c r="F135" s="25">
        <v>1</v>
      </c>
      <c r="G135" s="31"/>
      <c r="H135" s="31"/>
      <c r="I135" s="56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</row>
    <row r="136" spans="1:44" s="52" customFormat="1" ht="14.25">
      <c r="A136" s="8"/>
      <c r="B136" s="8"/>
      <c r="C136" s="68"/>
      <c r="D136" s="8"/>
      <c r="E136" s="4"/>
      <c r="F136" s="25"/>
      <c r="G136" s="31"/>
      <c r="H136" s="31"/>
      <c r="I136" s="56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</row>
    <row r="137" spans="1:44" s="52" customFormat="1" ht="14.25">
      <c r="A137" s="8"/>
      <c r="B137" s="8"/>
      <c r="C137" s="70"/>
      <c r="D137" s="8"/>
      <c r="E137" s="4"/>
      <c r="F137" s="25"/>
      <c r="G137" s="31"/>
      <c r="H137" s="31"/>
      <c r="I137" s="56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</row>
    <row r="138" spans="1:44" s="52" customFormat="1" ht="28.5">
      <c r="A138" s="8">
        <v>5</v>
      </c>
      <c r="B138" s="8"/>
      <c r="C138" s="78" t="s">
        <v>94</v>
      </c>
      <c r="D138" s="8"/>
      <c r="E138" s="4"/>
      <c r="F138" s="25"/>
      <c r="G138" s="31"/>
      <c r="H138" s="31"/>
      <c r="I138" s="56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</row>
    <row r="139" spans="1:44" s="52" customFormat="1" ht="14.25">
      <c r="A139" s="8"/>
      <c r="B139" s="8"/>
      <c r="C139" s="70" t="s">
        <v>65</v>
      </c>
      <c r="D139" s="8"/>
      <c r="E139" s="4" t="s">
        <v>17</v>
      </c>
      <c r="F139" s="25">
        <v>1</v>
      </c>
      <c r="G139" s="31"/>
      <c r="H139" s="31"/>
      <c r="I139" s="56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</row>
    <row r="140" spans="1:44" s="52" customFormat="1" ht="14.25">
      <c r="A140" s="8"/>
      <c r="B140" s="8"/>
      <c r="C140" s="70" t="s">
        <v>66</v>
      </c>
      <c r="D140" s="8"/>
      <c r="E140" s="4" t="s">
        <v>17</v>
      </c>
      <c r="F140" s="25">
        <v>1</v>
      </c>
      <c r="G140" s="31"/>
      <c r="H140" s="31"/>
      <c r="I140" s="56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</row>
    <row r="141" spans="1:44" s="52" customFormat="1" ht="14.25">
      <c r="A141" s="8"/>
      <c r="B141" s="8"/>
      <c r="C141" s="32" t="s">
        <v>78</v>
      </c>
      <c r="D141" s="8"/>
      <c r="E141" s="4" t="s">
        <v>30</v>
      </c>
      <c r="F141" s="25">
        <v>1</v>
      </c>
      <c r="G141" s="31"/>
      <c r="H141" s="31"/>
      <c r="I141" s="56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</row>
    <row r="142" spans="1:44" s="52" customFormat="1" ht="14.25">
      <c r="A142" s="8"/>
      <c r="B142" s="8"/>
      <c r="C142" s="32"/>
      <c r="D142" s="8"/>
      <c r="E142" s="4"/>
      <c r="F142" s="24"/>
      <c r="G142" s="31"/>
      <c r="H142" s="31"/>
      <c r="I142" s="65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</row>
    <row r="143" spans="1:44" s="52" customFormat="1" ht="14.25">
      <c r="A143" s="8">
        <v>6</v>
      </c>
      <c r="B143" s="8"/>
      <c r="C143" s="32" t="s">
        <v>91</v>
      </c>
      <c r="D143" s="8"/>
      <c r="E143" s="4" t="s">
        <v>17</v>
      </c>
      <c r="F143" s="24">
        <v>1</v>
      </c>
      <c r="G143" s="26"/>
      <c r="H143" s="31"/>
      <c r="I143" s="65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</row>
    <row r="144" spans="1:44" s="52" customFormat="1" ht="14.25">
      <c r="A144" s="8"/>
      <c r="B144" s="8"/>
      <c r="C144" s="32"/>
      <c r="D144" s="8"/>
      <c r="E144" s="4"/>
      <c r="F144" s="24"/>
      <c r="G144" s="26"/>
      <c r="H144" s="31"/>
      <c r="I144" s="65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</row>
    <row r="145" spans="1:44" s="52" customFormat="1" ht="14.25">
      <c r="A145" s="8"/>
      <c r="B145" s="8"/>
      <c r="C145" s="32"/>
      <c r="D145" s="8"/>
      <c r="E145" s="4"/>
      <c r="F145" s="24"/>
      <c r="G145" s="26"/>
      <c r="H145" s="31"/>
      <c r="I145" s="65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</row>
    <row r="146" spans="1:44" s="49" customFormat="1" ht="15">
      <c r="A146" s="79" t="s">
        <v>26</v>
      </c>
      <c r="B146" s="79"/>
      <c r="C146" s="80" t="s">
        <v>123</v>
      </c>
      <c r="D146" s="15"/>
      <c r="E146" s="46" t="s">
        <v>31</v>
      </c>
      <c r="F146" s="10" t="s">
        <v>32</v>
      </c>
      <c r="G146" s="47" t="s">
        <v>104</v>
      </c>
      <c r="H146" s="47" t="s">
        <v>105</v>
      </c>
      <c r="I146" s="48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</row>
    <row r="147" spans="1:44" s="52" customFormat="1" ht="14.25">
      <c r="A147" s="8"/>
      <c r="B147" s="8"/>
      <c r="D147" s="34"/>
      <c r="E147" s="44"/>
      <c r="F147" s="25"/>
      <c r="G147" s="31"/>
      <c r="H147" s="31"/>
      <c r="I147" s="56"/>
      <c r="J147" s="7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</row>
    <row r="148" spans="1:44" s="52" customFormat="1" ht="28.5">
      <c r="A148" s="8">
        <v>1</v>
      </c>
      <c r="B148" s="8"/>
      <c r="C148" s="32" t="s">
        <v>86</v>
      </c>
      <c r="D148" s="8"/>
      <c r="E148" s="4" t="s">
        <v>106</v>
      </c>
      <c r="F148" s="25">
        <v>650</v>
      </c>
      <c r="G148" s="31"/>
      <c r="H148" s="31"/>
      <c r="I148" s="56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</row>
    <row r="149" spans="1:44" s="52" customFormat="1" ht="14.25">
      <c r="A149" s="8"/>
      <c r="B149" s="8"/>
      <c r="C149" s="32"/>
      <c r="D149" s="8"/>
      <c r="E149" s="4"/>
      <c r="F149" s="25"/>
      <c r="G149" s="31"/>
      <c r="H149" s="31"/>
      <c r="I149" s="56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</row>
    <row r="150" spans="1:44" s="52" customFormat="1" ht="28.5">
      <c r="A150" s="8">
        <v>2</v>
      </c>
      <c r="B150" s="8"/>
      <c r="C150" s="32" t="s">
        <v>95</v>
      </c>
      <c r="D150" s="8"/>
      <c r="E150" s="4" t="s">
        <v>106</v>
      </c>
      <c r="F150" s="25">
        <v>650</v>
      </c>
      <c r="G150" s="31"/>
      <c r="H150" s="31"/>
      <c r="I150" s="56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</row>
    <row r="151" spans="1:44" s="52" customFormat="1" ht="14.25">
      <c r="A151" s="8"/>
      <c r="B151" s="8"/>
      <c r="C151" s="32"/>
      <c r="D151" s="8"/>
      <c r="E151" s="4"/>
      <c r="F151" s="25"/>
      <c r="G151" s="31"/>
      <c r="H151" s="31"/>
      <c r="I151" s="56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</row>
    <row r="152" spans="1:44" s="52" customFormat="1" ht="14.25">
      <c r="A152" s="8">
        <v>3</v>
      </c>
      <c r="B152" s="8"/>
      <c r="C152" s="32" t="s">
        <v>87</v>
      </c>
      <c r="D152" s="8"/>
      <c r="E152" s="4" t="s">
        <v>14</v>
      </c>
      <c r="F152" s="25">
        <v>210</v>
      </c>
      <c r="G152" s="31"/>
      <c r="H152" s="31"/>
      <c r="I152" s="56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</row>
    <row r="153" spans="1:44" s="52" customFormat="1" ht="14.25">
      <c r="A153" s="8"/>
      <c r="B153" s="8"/>
      <c r="C153" s="32"/>
      <c r="D153" s="8"/>
      <c r="E153" s="4"/>
      <c r="F153" s="25"/>
      <c r="G153" s="31"/>
      <c r="H153" s="31"/>
      <c r="I153" s="56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</row>
    <row r="154" spans="1:44" s="52" customFormat="1" ht="28.5">
      <c r="A154" s="8">
        <v>4</v>
      </c>
      <c r="B154" s="8"/>
      <c r="C154" s="32" t="s">
        <v>8</v>
      </c>
      <c r="D154" s="8"/>
      <c r="E154" s="4" t="s">
        <v>106</v>
      </c>
      <c r="F154" s="25">
        <v>65</v>
      </c>
      <c r="G154" s="31"/>
      <c r="H154" s="31"/>
      <c r="I154" s="56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</row>
    <row r="155" spans="1:44" s="52" customFormat="1" ht="14.25">
      <c r="A155" s="8"/>
      <c r="B155" s="8"/>
      <c r="C155" s="32"/>
      <c r="D155" s="34"/>
      <c r="E155" s="44"/>
      <c r="F155" s="25"/>
      <c r="G155" s="72"/>
      <c r="H155" s="31"/>
      <c r="I155" s="56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</row>
    <row r="156" spans="1:44" s="52" customFormat="1" ht="85.5">
      <c r="A156" s="8">
        <v>5</v>
      </c>
      <c r="B156" s="8"/>
      <c r="C156" s="32" t="s">
        <v>42</v>
      </c>
      <c r="D156" s="8"/>
      <c r="E156" s="4" t="s">
        <v>106</v>
      </c>
      <c r="F156" s="25">
        <v>12</v>
      </c>
      <c r="G156" s="31"/>
      <c r="H156" s="31"/>
      <c r="I156" s="56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</row>
    <row r="157" spans="1:44" s="52" customFormat="1" ht="14.25">
      <c r="A157" s="8"/>
      <c r="B157" s="8"/>
      <c r="C157" s="32"/>
      <c r="D157" s="34"/>
      <c r="E157" s="44"/>
      <c r="F157" s="25"/>
      <c r="G157" s="31"/>
      <c r="H157" s="31"/>
      <c r="I157" s="56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</row>
    <row r="158" spans="2:44" s="52" customFormat="1" ht="14.25">
      <c r="B158" s="8"/>
      <c r="C158" s="32"/>
      <c r="D158" s="8"/>
      <c r="E158" s="45"/>
      <c r="F158" s="45"/>
      <c r="G158" s="50"/>
      <c r="H158" s="31"/>
      <c r="I158" s="56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</row>
    <row r="159" spans="1:44" s="52" customFormat="1" ht="42.75">
      <c r="A159" s="8">
        <v>6</v>
      </c>
      <c r="B159" s="8"/>
      <c r="C159" s="32" t="s">
        <v>88</v>
      </c>
      <c r="D159" s="8"/>
      <c r="E159" s="4"/>
      <c r="F159" s="25"/>
      <c r="G159" s="31"/>
      <c r="H159" s="31"/>
      <c r="I159" s="56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</row>
    <row r="160" spans="2:44" s="52" customFormat="1" ht="16.5">
      <c r="B160" s="8" t="s">
        <v>6</v>
      </c>
      <c r="C160" s="32" t="s">
        <v>5</v>
      </c>
      <c r="D160" s="8"/>
      <c r="E160" s="4" t="s">
        <v>107</v>
      </c>
      <c r="F160" s="25">
        <v>21</v>
      </c>
      <c r="G160" s="31"/>
      <c r="H160" s="31"/>
      <c r="I160" s="56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</row>
    <row r="161" spans="1:44" s="52" customFormat="1" ht="14.25">
      <c r="A161" s="8"/>
      <c r="B161" s="8" t="s">
        <v>6</v>
      </c>
      <c r="C161" s="32" t="s">
        <v>43</v>
      </c>
      <c r="D161" s="34"/>
      <c r="E161" s="44" t="s">
        <v>14</v>
      </c>
      <c r="F161" s="25">
        <v>4.5</v>
      </c>
      <c r="G161" s="31"/>
      <c r="H161" s="31"/>
      <c r="I161" s="56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</row>
    <row r="162" spans="1:44" s="52" customFormat="1" ht="14.25">
      <c r="A162" s="8"/>
      <c r="B162" s="8"/>
      <c r="C162" s="32"/>
      <c r="D162" s="34"/>
      <c r="E162" s="44"/>
      <c r="F162" s="25"/>
      <c r="G162" s="31"/>
      <c r="H162" s="31"/>
      <c r="I162" s="56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</row>
    <row r="163" spans="1:44" s="52" customFormat="1" ht="14.25">
      <c r="A163" s="52">
        <v>7</v>
      </c>
      <c r="B163" s="8"/>
      <c r="C163" s="32" t="s">
        <v>89</v>
      </c>
      <c r="D163" s="8"/>
      <c r="E163" s="4" t="s">
        <v>14</v>
      </c>
      <c r="F163" s="25">
        <v>3.5</v>
      </c>
      <c r="G163" s="31"/>
      <c r="H163" s="31"/>
      <c r="I163" s="56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</row>
    <row r="164" spans="1:44" s="52" customFormat="1" ht="14.25">
      <c r="A164" s="8"/>
      <c r="B164" s="8"/>
      <c r="C164" s="32"/>
      <c r="D164" s="8"/>
      <c r="E164" s="4"/>
      <c r="F164" s="24"/>
      <c r="G164" s="26"/>
      <c r="H164" s="26"/>
      <c r="I164" s="65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</row>
    <row r="165" spans="1:44" s="49" customFormat="1" ht="15">
      <c r="A165" s="79" t="s">
        <v>68</v>
      </c>
      <c r="B165" s="79"/>
      <c r="C165" s="80" t="s">
        <v>2</v>
      </c>
      <c r="D165" s="15"/>
      <c r="E165" s="46" t="s">
        <v>31</v>
      </c>
      <c r="F165" s="10" t="s">
        <v>32</v>
      </c>
      <c r="G165" s="47" t="s">
        <v>104</v>
      </c>
      <c r="H165" s="47" t="s">
        <v>105</v>
      </c>
      <c r="I165" s="48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</row>
    <row r="166" spans="1:44" s="52" customFormat="1" ht="14.25">
      <c r="A166" s="8"/>
      <c r="B166" s="8"/>
      <c r="C166" s="32"/>
      <c r="D166" s="8"/>
      <c r="E166" s="4"/>
      <c r="F166" s="25"/>
      <c r="G166" s="31"/>
      <c r="H166" s="31"/>
      <c r="I166" s="56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</row>
    <row r="167" spans="1:44" s="52" customFormat="1" ht="14.25">
      <c r="A167" s="8">
        <v>1</v>
      </c>
      <c r="B167" s="8"/>
      <c r="C167" s="32" t="s">
        <v>9</v>
      </c>
      <c r="D167" s="8"/>
      <c r="E167" s="4"/>
      <c r="F167" s="25"/>
      <c r="G167" s="31"/>
      <c r="H167" s="31"/>
      <c r="I167" s="56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</row>
    <row r="168" spans="2:44" s="52" customFormat="1" ht="14.25">
      <c r="B168" s="8" t="s">
        <v>6</v>
      </c>
      <c r="C168" s="32" t="s">
        <v>3</v>
      </c>
      <c r="D168" s="8"/>
      <c r="E168" s="4" t="s">
        <v>17</v>
      </c>
      <c r="F168" s="25">
        <v>1</v>
      </c>
      <c r="G168" s="31"/>
      <c r="H168" s="31"/>
      <c r="I168" s="56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</row>
    <row r="169" spans="1:44" s="52" customFormat="1" ht="14.25">
      <c r="A169" s="8">
        <v>2</v>
      </c>
      <c r="B169" s="8"/>
      <c r="C169" s="32" t="s">
        <v>44</v>
      </c>
      <c r="D169" s="8"/>
      <c r="E169" s="4" t="s">
        <v>17</v>
      </c>
      <c r="F169" s="25">
        <v>2</v>
      </c>
      <c r="G169" s="31"/>
      <c r="H169" s="31"/>
      <c r="I169" s="56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</row>
    <row r="170" spans="1:44" s="52" customFormat="1" ht="42.75">
      <c r="A170" s="8">
        <v>3</v>
      </c>
      <c r="B170" s="8"/>
      <c r="C170" s="30" t="s">
        <v>126</v>
      </c>
      <c r="D170" s="8"/>
      <c r="E170" s="4" t="s">
        <v>30</v>
      </c>
      <c r="F170" s="25">
        <v>1</v>
      </c>
      <c r="G170" s="31"/>
      <c r="H170" s="31"/>
      <c r="I170" s="56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</row>
    <row r="171" spans="1:44" s="52" customFormat="1" ht="28.5">
      <c r="A171" s="8">
        <v>4</v>
      </c>
      <c r="B171" s="8"/>
      <c r="C171" s="30" t="s">
        <v>79</v>
      </c>
      <c r="D171" s="8"/>
      <c r="E171" s="4" t="s">
        <v>14</v>
      </c>
      <c r="F171" s="25">
        <v>350</v>
      </c>
      <c r="G171" s="31"/>
      <c r="H171" s="31"/>
      <c r="I171" s="56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</row>
    <row r="172" spans="1:44" s="52" customFormat="1" ht="14.25">
      <c r="A172" s="8"/>
      <c r="B172" s="8"/>
      <c r="C172" s="32"/>
      <c r="D172" s="8"/>
      <c r="E172" s="4"/>
      <c r="F172" s="25"/>
      <c r="G172" s="31"/>
      <c r="H172" s="31"/>
      <c r="I172" s="56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</row>
    <row r="173" spans="1:44" s="52" customFormat="1" ht="14.25">
      <c r="A173" s="8"/>
      <c r="B173" s="8"/>
      <c r="C173" s="32"/>
      <c r="D173" s="8"/>
      <c r="E173" s="4"/>
      <c r="F173" s="25"/>
      <c r="G173" s="31"/>
      <c r="H173" s="31"/>
      <c r="I173" s="56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</row>
    <row r="174" spans="1:44" s="49" customFormat="1" ht="15">
      <c r="A174" s="79" t="s">
        <v>69</v>
      </c>
      <c r="B174" s="79"/>
      <c r="C174" s="80" t="s">
        <v>45</v>
      </c>
      <c r="D174" s="15"/>
      <c r="E174" s="46" t="s">
        <v>31</v>
      </c>
      <c r="F174" s="10" t="s">
        <v>32</v>
      </c>
      <c r="G174" s="47" t="s">
        <v>104</v>
      </c>
      <c r="H174" s="47" t="s">
        <v>105</v>
      </c>
      <c r="I174" s="48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</row>
    <row r="175" spans="1:44" s="52" customFormat="1" ht="15">
      <c r="A175" s="2"/>
      <c r="B175" s="2"/>
      <c r="C175" s="32"/>
      <c r="D175" s="58"/>
      <c r="E175" s="4"/>
      <c r="F175" s="73"/>
      <c r="G175" s="31"/>
      <c r="H175" s="31"/>
      <c r="I175" s="74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</row>
    <row r="176" spans="1:44" s="52" customFormat="1" ht="14.25">
      <c r="A176" s="8">
        <v>1</v>
      </c>
      <c r="B176" s="8"/>
      <c r="C176" s="32" t="s">
        <v>46</v>
      </c>
      <c r="D176" s="34"/>
      <c r="E176" s="44" t="s">
        <v>30</v>
      </c>
      <c r="F176" s="25">
        <v>3</v>
      </c>
      <c r="G176" s="31"/>
      <c r="H176" s="31"/>
      <c r="I176" s="56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</row>
    <row r="177" spans="1:44" s="52" customFormat="1" ht="14.25">
      <c r="A177" s="8"/>
      <c r="B177" s="8"/>
      <c r="C177" s="32"/>
      <c r="D177" s="8"/>
      <c r="E177" s="4"/>
      <c r="F177" s="25"/>
      <c r="G177" s="31"/>
      <c r="H177" s="31"/>
      <c r="I177" s="56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</row>
    <row r="178" spans="1:44" s="52" customFormat="1" ht="14.25">
      <c r="A178" s="8">
        <v>2</v>
      </c>
      <c r="B178" s="8"/>
      <c r="C178" s="75" t="s">
        <v>47</v>
      </c>
      <c r="D178" s="8"/>
      <c r="E178" s="4" t="s">
        <v>17</v>
      </c>
      <c r="F178" s="25">
        <v>3</v>
      </c>
      <c r="G178" s="31"/>
      <c r="H178" s="31"/>
      <c r="I178" s="56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</row>
    <row r="179" spans="1:44" s="52" customFormat="1" ht="14.25">
      <c r="A179" s="8"/>
      <c r="B179" s="8"/>
      <c r="C179" s="75"/>
      <c r="D179" s="8"/>
      <c r="E179" s="4"/>
      <c r="F179" s="25"/>
      <c r="G179" s="31"/>
      <c r="H179" s="31"/>
      <c r="I179" s="56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</row>
    <row r="180" spans="1:44" s="52" customFormat="1" ht="14.25">
      <c r="A180" s="8">
        <v>3</v>
      </c>
      <c r="B180" s="8"/>
      <c r="C180" s="32" t="s">
        <v>48</v>
      </c>
      <c r="D180" s="8"/>
      <c r="E180" s="44" t="s">
        <v>30</v>
      </c>
      <c r="F180" s="25">
        <v>3</v>
      </c>
      <c r="G180" s="31"/>
      <c r="H180" s="31"/>
      <c r="I180" s="56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</row>
    <row r="181" spans="1:44" s="52" customFormat="1" ht="14.25">
      <c r="A181" s="8"/>
      <c r="B181" s="8"/>
      <c r="C181" s="32"/>
      <c r="D181" s="8"/>
      <c r="E181" s="44"/>
      <c r="F181" s="25"/>
      <c r="G181" s="31"/>
      <c r="H181" s="31"/>
      <c r="I181" s="56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</row>
    <row r="182" spans="1:44" s="52" customFormat="1" ht="14.25">
      <c r="A182" s="8">
        <v>4</v>
      </c>
      <c r="B182" s="8"/>
      <c r="C182" s="32" t="s">
        <v>49</v>
      </c>
      <c r="D182" s="8"/>
      <c r="E182" s="44" t="s">
        <v>17</v>
      </c>
      <c r="F182" s="25">
        <v>1</v>
      </c>
      <c r="G182" s="31"/>
      <c r="H182" s="31"/>
      <c r="I182" s="56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</row>
    <row r="183" spans="1:44" s="52" customFormat="1" ht="14.25">
      <c r="A183" s="76"/>
      <c r="B183" s="76"/>
      <c r="C183" s="30"/>
      <c r="D183" s="58"/>
      <c r="E183" s="4"/>
      <c r="F183" s="25"/>
      <c r="G183" s="31"/>
      <c r="H183" s="31"/>
      <c r="I183" s="56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</row>
    <row r="184" spans="1:44" s="52" customFormat="1" ht="14.25">
      <c r="A184" s="8"/>
      <c r="B184" s="8"/>
      <c r="C184" s="32"/>
      <c r="D184" s="8"/>
      <c r="E184" s="4"/>
      <c r="F184" s="25"/>
      <c r="G184" s="31"/>
      <c r="H184" s="31"/>
      <c r="I184" s="56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</row>
    <row r="185" spans="1:44" s="49" customFormat="1" ht="15">
      <c r="A185" s="79" t="s">
        <v>70</v>
      </c>
      <c r="B185" s="79"/>
      <c r="C185" s="80" t="s">
        <v>28</v>
      </c>
      <c r="D185" s="15"/>
      <c r="E185" s="46" t="s">
        <v>31</v>
      </c>
      <c r="F185" s="10" t="s">
        <v>32</v>
      </c>
      <c r="G185" s="47" t="s">
        <v>104</v>
      </c>
      <c r="H185" s="47" t="s">
        <v>105</v>
      </c>
      <c r="I185" s="48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</row>
    <row r="186" spans="1:44" s="52" customFormat="1" ht="14.25">
      <c r="A186" s="8"/>
      <c r="B186" s="8"/>
      <c r="C186" s="32"/>
      <c r="D186" s="8"/>
      <c r="E186" s="4"/>
      <c r="F186" s="25"/>
      <c r="G186" s="31"/>
      <c r="H186" s="31"/>
      <c r="I186" s="56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</row>
    <row r="187" spans="1:9" ht="28.5">
      <c r="A187" s="8">
        <v>1</v>
      </c>
      <c r="C187" s="32" t="s">
        <v>109</v>
      </c>
      <c r="D187" s="34"/>
      <c r="E187" s="44" t="s">
        <v>13</v>
      </c>
      <c r="F187" s="25">
        <v>10</v>
      </c>
      <c r="G187" s="31"/>
      <c r="H187" s="31"/>
      <c r="I187" s="56"/>
    </row>
    <row r="188" spans="1:44" s="52" customFormat="1" ht="14.25">
      <c r="A188" s="8"/>
      <c r="B188" s="8"/>
      <c r="C188" s="32"/>
      <c r="D188" s="8"/>
      <c r="E188" s="4"/>
      <c r="F188" s="25"/>
      <c r="G188" s="31"/>
      <c r="H188" s="31"/>
      <c r="I188" s="56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</row>
    <row r="189" spans="1:44" s="52" customFormat="1" ht="14.25">
      <c r="A189" s="8"/>
      <c r="B189" s="8"/>
      <c r="C189" s="32"/>
      <c r="D189" s="8"/>
      <c r="E189" s="4"/>
      <c r="F189" s="25"/>
      <c r="G189" s="31"/>
      <c r="H189" s="31"/>
      <c r="I189" s="56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</row>
    <row r="190" spans="1:44" s="49" customFormat="1" ht="15">
      <c r="A190" s="79" t="s">
        <v>75</v>
      </c>
      <c r="B190" s="79"/>
      <c r="C190" s="80" t="s">
        <v>101</v>
      </c>
      <c r="D190" s="15"/>
      <c r="E190" s="46" t="s">
        <v>31</v>
      </c>
      <c r="F190" s="10" t="s">
        <v>32</v>
      </c>
      <c r="G190" s="47" t="s">
        <v>104</v>
      </c>
      <c r="H190" s="47" t="s">
        <v>105</v>
      </c>
      <c r="I190" s="48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</row>
    <row r="191" spans="3:9" ht="14.25">
      <c r="C191" s="32"/>
      <c r="G191" s="31"/>
      <c r="H191" s="31"/>
      <c r="I191" s="56"/>
    </row>
    <row r="192" spans="1:9" ht="14.25">
      <c r="A192" s="8">
        <v>1</v>
      </c>
      <c r="C192" s="32" t="s">
        <v>103</v>
      </c>
      <c r="D192" s="34"/>
      <c r="E192" s="44" t="s">
        <v>102</v>
      </c>
      <c r="F192" s="25">
        <v>15</v>
      </c>
      <c r="G192" s="31"/>
      <c r="H192" s="31"/>
      <c r="I192" s="56"/>
    </row>
    <row r="193" spans="3:9" ht="14.25">
      <c r="C193" s="32"/>
      <c r="D193" s="34"/>
      <c r="E193" s="44"/>
      <c r="G193" s="31"/>
      <c r="H193" s="31"/>
      <c r="I193" s="56"/>
    </row>
    <row r="194" spans="4:9" ht="14.25">
      <c r="D194" s="34"/>
      <c r="E194" s="44"/>
      <c r="G194" s="31"/>
      <c r="H194" s="31"/>
      <c r="I194" s="56"/>
    </row>
  </sheetData>
  <sheetProtection/>
  <mergeCells count="1">
    <mergeCell ref="B1:H1"/>
  </mergeCells>
  <printOptions horizontalCentered="1"/>
  <pageMargins left="0.7874015748031497" right="0.3937007874015748" top="0" bottom="0.3937007874015748" header="0" footer="0"/>
  <pageSetup horizontalDpi="600" verticalDpi="600" orientation="portrait" paperSize="9" scale="75" r:id="rId1"/>
  <headerFooter>
    <oddFooter>&amp;R&amp;"Arial Narrow,Navadno"&amp;9STRAN: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</cp:lastModifiedBy>
  <cp:lastPrinted>2018-01-04T14:05:18Z</cp:lastPrinted>
  <dcterms:created xsi:type="dcterms:W3CDTF">1998-08-05T09:55:02Z</dcterms:created>
  <dcterms:modified xsi:type="dcterms:W3CDTF">2018-01-15T11:21:03Z</dcterms:modified>
  <cp:category/>
  <cp:version/>
  <cp:contentType/>
  <cp:contentStatus/>
</cp:coreProperties>
</file>